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OneDrive - Burleigh Dodds Science Publishing Limited\BD\Bibliocloud\e-Chapters\Collections\"/>
    </mc:Choice>
  </mc:AlternateContent>
  <xr:revisionPtr revIDLastSave="0" documentId="13_ncr:1_{F5C62DDC-B50E-4C79-A0AD-CEE0C717365D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Import" sheetId="2" state="hidden" r:id="rId1"/>
    <sheet name="Nutritio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7" i="1" l="1"/>
  <c r="A72" i="2" l="1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D159" i="1"/>
  <c r="B148" i="2"/>
  <c r="B146" i="2"/>
  <c r="D164" i="1"/>
  <c r="D155" i="1"/>
  <c r="D154" i="1"/>
  <c r="D151" i="1"/>
  <c r="D120" i="1"/>
  <c r="D119" i="1"/>
  <c r="D133" i="1"/>
  <c r="D142" i="1"/>
  <c r="D127" i="1"/>
  <c r="D105" i="1"/>
  <c r="D126" i="1"/>
  <c r="D150" i="1"/>
  <c r="D163" i="1"/>
  <c r="D172" i="1"/>
  <c r="D153" i="1"/>
  <c r="D129" i="1"/>
  <c r="D123" i="1"/>
  <c r="B134" i="2"/>
  <c r="D158" i="1"/>
  <c r="D124" i="1"/>
  <c r="D161" i="1"/>
  <c r="D135" i="1"/>
  <c r="D125" i="1"/>
  <c r="D136" i="1"/>
  <c r="D117" i="1"/>
  <c r="D169" i="1"/>
  <c r="D118" i="1"/>
  <c r="D132" i="1"/>
  <c r="D166" i="1"/>
  <c r="D165" i="1"/>
  <c r="D137" i="1"/>
  <c r="D168" i="1"/>
  <c r="C117" i="2" s="1"/>
  <c r="B166" i="2"/>
  <c r="D106" i="1"/>
  <c r="D157" i="1"/>
  <c r="D131" i="1"/>
  <c r="B160" i="2"/>
  <c r="B159" i="2"/>
  <c r="D162" i="1"/>
  <c r="D128" i="1"/>
  <c r="D156" i="1"/>
  <c r="B153" i="2"/>
  <c r="D130" i="1"/>
  <c r="B152" i="2"/>
  <c r="D147" i="1"/>
  <c r="B151" i="2"/>
  <c r="D146" i="1"/>
  <c r="B150" i="2"/>
  <c r="D140" i="1"/>
  <c r="B149" i="2"/>
  <c r="D139" i="1"/>
  <c r="D143" i="1"/>
  <c r="B147" i="2"/>
  <c r="B145" i="2"/>
  <c r="B144" i="2"/>
  <c r="D171" i="1"/>
  <c r="B140" i="2"/>
  <c r="D148" i="1"/>
  <c r="B138" i="2"/>
  <c r="D160" i="1"/>
  <c r="D144" i="1"/>
  <c r="B136" i="2"/>
  <c r="B135" i="2"/>
  <c r="D100" i="1"/>
  <c r="D122" i="1"/>
  <c r="D149" i="1"/>
  <c r="D114" i="1"/>
  <c r="D113" i="1"/>
  <c r="B127" i="2"/>
  <c r="D111" i="1"/>
  <c r="B108" i="2"/>
  <c r="D121" i="1"/>
  <c r="D112" i="1"/>
  <c r="D145" i="1"/>
  <c r="D116" i="1"/>
  <c r="C116" i="2" s="1"/>
  <c r="D115" i="1"/>
  <c r="D134" i="1"/>
  <c r="C119" i="2"/>
  <c r="B119" i="2"/>
  <c r="B116" i="2"/>
  <c r="B115" i="2"/>
  <c r="D170" i="1"/>
  <c r="C114" i="2" s="1"/>
  <c r="D141" i="1"/>
  <c r="D152" i="1"/>
  <c r="D138" i="1"/>
  <c r="B120" i="2"/>
  <c r="D110" i="1"/>
  <c r="B107" i="2"/>
  <c r="D109" i="1"/>
  <c r="C106" i="2" s="1"/>
  <c r="B106" i="2"/>
  <c r="D108" i="1"/>
  <c r="C105" i="2" s="1"/>
  <c r="B105" i="2"/>
  <c r="D107" i="1"/>
  <c r="B104" i="2"/>
  <c r="D104" i="1"/>
  <c r="C103" i="2" s="1"/>
  <c r="B103" i="2"/>
  <c r="D103" i="1"/>
  <c r="B102" i="2"/>
  <c r="D102" i="1"/>
  <c r="C101" i="2" s="1"/>
  <c r="B101" i="2"/>
  <c r="D101" i="1"/>
  <c r="B100" i="2"/>
  <c r="D99" i="1"/>
  <c r="C99" i="2" s="1"/>
  <c r="B99" i="2"/>
  <c r="D98" i="1"/>
  <c r="C98" i="2" s="1"/>
  <c r="B98" i="2"/>
  <c r="D97" i="1"/>
  <c r="C97" i="2" s="1"/>
  <c r="B97" i="2"/>
  <c r="D96" i="1"/>
  <c r="C96" i="2" s="1"/>
  <c r="B96" i="2"/>
  <c r="D95" i="1"/>
  <c r="C95" i="2" s="1"/>
  <c r="B95" i="2"/>
  <c r="D94" i="1"/>
  <c r="C94" i="2" s="1"/>
  <c r="B94" i="2"/>
  <c r="D93" i="1"/>
  <c r="C93" i="2" s="1"/>
  <c r="B93" i="2"/>
  <c r="D92" i="1"/>
  <c r="C92" i="2" s="1"/>
  <c r="B92" i="2"/>
  <c r="D91" i="1"/>
  <c r="C91" i="2" s="1"/>
  <c r="B91" i="2"/>
  <c r="D90" i="1"/>
  <c r="C90" i="2" s="1"/>
  <c r="B90" i="2"/>
  <c r="D89" i="1"/>
  <c r="C89" i="2" s="1"/>
  <c r="B89" i="2"/>
  <c r="D88" i="1"/>
  <c r="C88" i="2" s="1"/>
  <c r="B88" i="2"/>
  <c r="D87" i="1"/>
  <c r="C87" i="2" s="1"/>
  <c r="B87" i="2"/>
  <c r="D86" i="1"/>
  <c r="C86" i="2" s="1"/>
  <c r="B86" i="2"/>
  <c r="D85" i="1"/>
  <c r="C85" i="2" s="1"/>
  <c r="B85" i="2"/>
  <c r="D84" i="1"/>
  <c r="C84" i="2" s="1"/>
  <c r="B84" i="2"/>
  <c r="D83" i="1"/>
  <c r="C83" i="2" s="1"/>
  <c r="B83" i="2"/>
  <c r="D82" i="1"/>
  <c r="C82" i="2" s="1"/>
  <c r="B82" i="2"/>
  <c r="D81" i="1"/>
  <c r="C81" i="2" s="1"/>
  <c r="B81" i="2"/>
  <c r="D80" i="1"/>
  <c r="C80" i="2" s="1"/>
  <c r="B80" i="2"/>
  <c r="D79" i="1"/>
  <c r="C79" i="2" s="1"/>
  <c r="B79" i="2"/>
  <c r="D78" i="1"/>
  <c r="C78" i="2" s="1"/>
  <c r="B78" i="2"/>
  <c r="D77" i="1"/>
  <c r="C77" i="2" s="1"/>
  <c r="B77" i="2"/>
  <c r="D76" i="1"/>
  <c r="C76" i="2" s="1"/>
  <c r="B76" i="2"/>
  <c r="D75" i="1"/>
  <c r="C75" i="2" s="1"/>
  <c r="B75" i="2"/>
  <c r="D74" i="1"/>
  <c r="C74" i="2" s="1"/>
  <c r="B74" i="2"/>
  <c r="D73" i="1"/>
  <c r="C73" i="2" s="1"/>
  <c r="B73" i="2"/>
  <c r="D72" i="1"/>
  <c r="C72" i="2" s="1"/>
  <c r="B72" i="2"/>
  <c r="C150" i="2" l="1"/>
  <c r="C131" i="2"/>
  <c r="C121" i="2"/>
  <c r="C100" i="2"/>
  <c r="C109" i="2"/>
  <c r="C144" i="2"/>
  <c r="C102" i="2"/>
  <c r="C104" i="2"/>
  <c r="C141" i="2"/>
  <c r="C107" i="2"/>
  <c r="C146" i="2"/>
  <c r="C113" i="2"/>
  <c r="C137" i="2"/>
  <c r="C166" i="2"/>
  <c r="C132" i="2"/>
  <c r="C128" i="2"/>
  <c r="C138" i="2"/>
  <c r="C125" i="2"/>
  <c r="C127" i="2"/>
  <c r="C135" i="2"/>
  <c r="C143" i="2"/>
  <c r="C160" i="2"/>
  <c r="C122" i="2"/>
  <c r="C147" i="2"/>
  <c r="C124" i="2"/>
  <c r="C154" i="2"/>
  <c r="C151" i="2"/>
  <c r="C111" i="2"/>
  <c r="C123" i="2"/>
  <c r="C126" i="2"/>
  <c r="C133" i="2"/>
  <c r="C159" i="2"/>
  <c r="C140" i="2"/>
  <c r="C148" i="2"/>
  <c r="C152" i="2"/>
  <c r="C161" i="2"/>
  <c r="C108" i="2"/>
  <c r="C115" i="2"/>
  <c r="C130" i="2"/>
  <c r="C134" i="2"/>
  <c r="C136" i="2"/>
  <c r="C149" i="2"/>
  <c r="C153" i="2"/>
  <c r="B109" i="2"/>
  <c r="B111" i="2"/>
  <c r="B113" i="2"/>
  <c r="B117" i="2"/>
  <c r="B121" i="2"/>
  <c r="B123" i="2"/>
  <c r="B125" i="2"/>
  <c r="B129" i="2"/>
  <c r="B131" i="2"/>
  <c r="B133" i="2"/>
  <c r="B137" i="2"/>
  <c r="B141" i="2"/>
  <c r="B143" i="2"/>
  <c r="B155" i="2"/>
  <c r="B161" i="2"/>
  <c r="B165" i="2"/>
  <c r="B169" i="2"/>
  <c r="B171" i="2"/>
  <c r="C129" i="2"/>
  <c r="C156" i="2"/>
  <c r="B163" i="2"/>
  <c r="C168" i="2"/>
  <c r="B139" i="2"/>
  <c r="B157" i="2"/>
  <c r="C139" i="2"/>
  <c r="C145" i="2"/>
  <c r="C155" i="2"/>
  <c r="C157" i="2"/>
  <c r="C163" i="2"/>
  <c r="C165" i="2"/>
  <c r="C167" i="2"/>
  <c r="C169" i="2"/>
  <c r="C171" i="2"/>
  <c r="B170" i="2"/>
  <c r="B167" i="2"/>
  <c r="B110" i="2"/>
  <c r="B112" i="2"/>
  <c r="B114" i="2"/>
  <c r="B122" i="2"/>
  <c r="B124" i="2"/>
  <c r="B126" i="2"/>
  <c r="B128" i="2"/>
  <c r="B130" i="2"/>
  <c r="B142" i="2"/>
  <c r="B154" i="2"/>
  <c r="B162" i="2"/>
  <c r="B164" i="2"/>
  <c r="B168" i="2"/>
  <c r="B172" i="2"/>
  <c r="B132" i="2"/>
  <c r="B118" i="2"/>
  <c r="C110" i="2"/>
  <c r="C112" i="2"/>
  <c r="C118" i="2"/>
  <c r="C120" i="2"/>
  <c r="C142" i="2"/>
  <c r="C158" i="2"/>
  <c r="C162" i="2"/>
  <c r="C164" i="2"/>
  <c r="C170" i="2"/>
  <c r="C172" i="2"/>
  <c r="B158" i="2"/>
  <c r="B156" i="2"/>
  <c r="A65" i="2"/>
  <c r="A66" i="2"/>
  <c r="A67" i="2"/>
  <c r="B67" i="2"/>
  <c r="A68" i="2"/>
  <c r="A69" i="2"/>
  <c r="A70" i="2"/>
  <c r="A71" i="2"/>
  <c r="A13" i="2"/>
  <c r="A14" i="2"/>
  <c r="B14" i="2"/>
  <c r="A15" i="2"/>
  <c r="A16" i="2"/>
  <c r="B16" i="2"/>
  <c r="A17" i="2"/>
  <c r="A18" i="2"/>
  <c r="B18" i="2"/>
  <c r="A19" i="2"/>
  <c r="A20" i="2"/>
  <c r="B20" i="2"/>
  <c r="A21" i="2"/>
  <c r="A22" i="2"/>
  <c r="B22" i="2"/>
  <c r="A23" i="2"/>
  <c r="A24" i="2"/>
  <c r="B24" i="2"/>
  <c r="A25" i="2"/>
  <c r="A26" i="2"/>
  <c r="B26" i="2"/>
  <c r="A27" i="2"/>
  <c r="A28" i="2"/>
  <c r="B28" i="2"/>
  <c r="A29" i="2"/>
  <c r="A30" i="2"/>
  <c r="B30" i="2"/>
  <c r="A31" i="2"/>
  <c r="A32" i="2"/>
  <c r="B32" i="2"/>
  <c r="A33" i="2"/>
  <c r="A34" i="2"/>
  <c r="B34" i="2"/>
  <c r="A35" i="2"/>
  <c r="A36" i="2"/>
  <c r="B36" i="2"/>
  <c r="A37" i="2"/>
  <c r="A38" i="2"/>
  <c r="B38" i="2"/>
  <c r="A39" i="2"/>
  <c r="A40" i="2"/>
  <c r="B40" i="2"/>
  <c r="A41" i="2"/>
  <c r="A42" i="2"/>
  <c r="B42" i="2"/>
  <c r="A43" i="2"/>
  <c r="A44" i="2"/>
  <c r="A45" i="2"/>
  <c r="A46" i="2"/>
  <c r="A47" i="2"/>
  <c r="A48" i="2"/>
  <c r="B48" i="2"/>
  <c r="A49" i="2"/>
  <c r="A50" i="2"/>
  <c r="A51" i="2"/>
  <c r="A52" i="2"/>
  <c r="B52" i="2"/>
  <c r="A53" i="2"/>
  <c r="A54" i="2"/>
  <c r="B54" i="2"/>
  <c r="A55" i="2"/>
  <c r="A56" i="2"/>
  <c r="B56" i="2"/>
  <c r="A57" i="2"/>
  <c r="A58" i="2"/>
  <c r="B58" i="2"/>
  <c r="A59" i="2"/>
  <c r="A60" i="2"/>
  <c r="A61" i="2"/>
  <c r="A62" i="2"/>
  <c r="B62" i="2"/>
  <c r="A63" i="2"/>
  <c r="A64" i="2"/>
  <c r="A3" i="2"/>
  <c r="A4" i="2"/>
  <c r="B4" i="2"/>
  <c r="A5" i="2"/>
  <c r="A6" i="2"/>
  <c r="B6" i="2"/>
  <c r="A7" i="2"/>
  <c r="A8" i="2"/>
  <c r="B8" i="2"/>
  <c r="A9" i="2"/>
  <c r="A10" i="2"/>
  <c r="B10" i="2"/>
  <c r="A11" i="2"/>
  <c r="A12" i="2"/>
  <c r="B12" i="2"/>
  <c r="A2" i="2"/>
  <c r="D69" i="1"/>
  <c r="C69" i="2" s="1"/>
  <c r="B69" i="2"/>
  <c r="D67" i="1"/>
  <c r="C67" i="2" s="1"/>
  <c r="D66" i="1"/>
  <c r="C66" i="2" s="1"/>
  <c r="B66" i="2"/>
  <c r="D68" i="1"/>
  <c r="C68" i="2" s="1"/>
  <c r="B68" i="2"/>
  <c r="D41" i="1"/>
  <c r="C41" i="2" s="1"/>
  <c r="B41" i="2"/>
  <c r="D40" i="1"/>
  <c r="C40" i="2" s="1"/>
  <c r="D39" i="1"/>
  <c r="C39" i="2" s="1"/>
  <c r="B39" i="2"/>
  <c r="D38" i="1"/>
  <c r="C38" i="2" s="1"/>
  <c r="D37" i="1"/>
  <c r="C37" i="2" s="1"/>
  <c r="B37" i="2"/>
  <c r="D36" i="1"/>
  <c r="C36" i="2" s="1"/>
  <c r="D64" i="1"/>
  <c r="C64" i="2" s="1"/>
  <c r="B64" i="2"/>
  <c r="D58" i="1"/>
  <c r="C58" i="2" s="1"/>
  <c r="D71" i="1"/>
  <c r="C71" i="2" s="1"/>
  <c r="B71" i="2"/>
  <c r="D70" i="1"/>
  <c r="C70" i="2" s="1"/>
  <c r="B70" i="2"/>
  <c r="D61" i="1"/>
  <c r="C61" i="2" s="1"/>
  <c r="B61" i="2"/>
  <c r="D59" i="1"/>
  <c r="C59" i="2" s="1"/>
  <c r="B59" i="2"/>
  <c r="D57" i="1"/>
  <c r="C57" i="2" s="1"/>
  <c r="B57" i="2"/>
  <c r="D56" i="1"/>
  <c r="C56" i="2" s="1"/>
  <c r="D55" i="1"/>
  <c r="C55" i="2" s="1"/>
  <c r="B55" i="2"/>
  <c r="D54" i="1"/>
  <c r="C54" i="2" s="1"/>
  <c r="D53" i="1"/>
  <c r="C53" i="2" s="1"/>
  <c r="B53" i="2"/>
  <c r="D52" i="1"/>
  <c r="C52" i="2" s="1"/>
  <c r="D51" i="1"/>
  <c r="C51" i="2" s="1"/>
  <c r="B51" i="2"/>
  <c r="D49" i="1"/>
  <c r="C49" i="2" s="1"/>
  <c r="B49" i="2"/>
  <c r="D50" i="1"/>
  <c r="C50" i="2" s="1"/>
  <c r="B50" i="2"/>
  <c r="D48" i="1"/>
  <c r="C48" i="2" s="1"/>
  <c r="D65" i="1"/>
  <c r="C65" i="2" s="1"/>
  <c r="B65" i="2"/>
  <c r="D47" i="1"/>
  <c r="C47" i="2" s="1"/>
  <c r="B47" i="2"/>
  <c r="D46" i="1"/>
  <c r="C46" i="2" s="1"/>
  <c r="B46" i="2"/>
  <c r="D45" i="1"/>
  <c r="C45" i="2" s="1"/>
  <c r="B45" i="2"/>
  <c r="D44" i="1"/>
  <c r="C44" i="2" s="1"/>
  <c r="B44" i="2"/>
  <c r="D43" i="1"/>
  <c r="C43" i="2" s="1"/>
  <c r="B43" i="2"/>
  <c r="D60" i="1"/>
  <c r="C60" i="2" s="1"/>
  <c r="B60" i="2"/>
  <c r="D62" i="1"/>
  <c r="C62" i="2" s="1"/>
  <c r="D63" i="1"/>
  <c r="C63" i="2" s="1"/>
  <c r="B63" i="2"/>
  <c r="D42" i="1"/>
  <c r="C42" i="2" s="1"/>
  <c r="D35" i="1"/>
  <c r="C35" i="2" s="1"/>
  <c r="B35" i="2"/>
  <c r="D34" i="1"/>
  <c r="C34" i="2" s="1"/>
  <c r="D33" i="1"/>
  <c r="C33" i="2" s="1"/>
  <c r="B33" i="2"/>
  <c r="D32" i="1"/>
  <c r="C32" i="2" s="1"/>
  <c r="D31" i="1"/>
  <c r="C31" i="2" s="1"/>
  <c r="B31" i="2"/>
  <c r="D30" i="1"/>
  <c r="C30" i="2" s="1"/>
  <c r="D29" i="1"/>
  <c r="C29" i="2" s="1"/>
  <c r="B29" i="2"/>
  <c r="D28" i="1"/>
  <c r="C28" i="2" s="1"/>
  <c r="D27" i="1"/>
  <c r="C27" i="2" s="1"/>
  <c r="B27" i="2"/>
  <c r="D26" i="1"/>
  <c r="C26" i="2" s="1"/>
  <c r="D25" i="1"/>
  <c r="C25" i="2" s="1"/>
  <c r="B25" i="2"/>
  <c r="D24" i="1"/>
  <c r="C24" i="2" s="1"/>
  <c r="D23" i="1"/>
  <c r="C23" i="2" s="1"/>
  <c r="B23" i="2"/>
  <c r="D22" i="1"/>
  <c r="C22" i="2" s="1"/>
  <c r="D21" i="1"/>
  <c r="C21" i="2" s="1"/>
  <c r="B21" i="2"/>
  <c r="D20" i="1"/>
  <c r="C20" i="2" s="1"/>
  <c r="D19" i="1"/>
  <c r="C19" i="2" s="1"/>
  <c r="B19" i="2"/>
  <c r="D18" i="1"/>
  <c r="C18" i="2" s="1"/>
  <c r="D17" i="1"/>
  <c r="C17" i="2" s="1"/>
  <c r="B17" i="2"/>
  <c r="D16" i="1"/>
  <c r="C16" i="2" s="1"/>
  <c r="D15" i="1"/>
  <c r="C15" i="2" s="1"/>
  <c r="B15" i="2"/>
  <c r="D14" i="1"/>
  <c r="C14" i="2" s="1"/>
  <c r="D13" i="1"/>
  <c r="C13" i="2" s="1"/>
  <c r="B13" i="2"/>
  <c r="D12" i="1"/>
  <c r="C12" i="2" s="1"/>
  <c r="D11" i="1"/>
  <c r="C11" i="2" s="1"/>
  <c r="B11" i="2"/>
  <c r="D10" i="1"/>
  <c r="C10" i="2" s="1"/>
  <c r="D9" i="1"/>
  <c r="C9" i="2" s="1"/>
  <c r="B9" i="2"/>
  <c r="D8" i="1"/>
  <c r="C8" i="2" s="1"/>
  <c r="D7" i="1"/>
  <c r="C7" i="2" s="1"/>
  <c r="B7" i="2"/>
  <c r="D6" i="1"/>
  <c r="C6" i="2" s="1"/>
  <c r="D5" i="1"/>
  <c r="C5" i="2" s="1"/>
  <c r="B5" i="2"/>
  <c r="D4" i="1"/>
  <c r="C4" i="2" s="1"/>
  <c r="D3" i="1"/>
  <c r="C3" i="2" s="1"/>
  <c r="B3" i="2"/>
  <c r="D2" i="1"/>
  <c r="C2" i="2" s="1"/>
  <c r="B2" i="2"/>
</calcChain>
</file>

<file path=xl/sharedStrings.xml><?xml version="1.0" encoding="utf-8"?>
<sst xmlns="http://schemas.openxmlformats.org/spreadsheetml/2006/main" count="520" uniqueCount="366">
  <si>
    <t>Chapter titles</t>
  </si>
  <si>
    <t>Authorship</t>
  </si>
  <si>
    <t>Pub date</t>
  </si>
  <si>
    <t>Published</t>
  </si>
  <si>
    <t>Addressing nutritional disorders in cassava cultivation</t>
  </si>
  <si>
    <t>Advances and future directions in poultry  feeding: an overview</t>
  </si>
  <si>
    <t>Advances in nutrient management in rice cultivation</t>
  </si>
  <si>
    <t>Advances in understanding and improving the role of amino acids in poultry nutrition</t>
  </si>
  <si>
    <t>Advances in understanding and improving the role of enzymes in poultry nutrition</t>
  </si>
  <si>
    <t>Advances in understanding pig nutritional requirements and metabolism</t>
  </si>
  <si>
    <t>Advances in understanding the role of phytate in phosphorus and calcium nutrition of poultry</t>
  </si>
  <si>
    <t>Alternative sources of protein for poultry nutrition</t>
  </si>
  <si>
    <t>An integrated approach for the estimation of crop water requirements based on soil, plant and atmospheric measurements</t>
  </si>
  <si>
    <t>An overview of subsurface irrigation techniques</t>
  </si>
  <si>
    <t>Assessing the cost of supplying water for agriculture: the food supply cost curve</t>
  </si>
  <si>
    <t>Biochemical and physiological determinants of feed efficiency in dairy cattle</t>
  </si>
  <si>
    <t>Biological indicators of soil health in organic cultivation</t>
  </si>
  <si>
    <t>Cassava cultivation and soil productivity</t>
  </si>
  <si>
    <t>Chemical composition of soils: role in soil health</t>
  </si>
  <si>
    <t>Climate change and water resources for agriculture</t>
  </si>
  <si>
    <t>Conservation grass hedges and soil health parameters</t>
  </si>
  <si>
    <t>Deficit irrigation and site-specific irrigation scheduling techniques to minimize water use</t>
  </si>
  <si>
    <t>Detecting and preventing contamination of dairy cattle feed</t>
  </si>
  <si>
    <t>Developments in feed technology to improve poultry nutrition</t>
  </si>
  <si>
    <t>Developments in surface irrigation techniques</t>
  </si>
  <si>
    <t>Drainage requirements to maintain soil health</t>
  </si>
  <si>
    <t>Drainage systems to support sustainable water use</t>
  </si>
  <si>
    <t>Dynamics of water storage and retention in soil</t>
  </si>
  <si>
    <t>Effects of crop rotations and intercropping on soil health</t>
  </si>
  <si>
    <t>Feed evaluation and formulation to maximise nutritional efficiency in dairy cattle</t>
  </si>
  <si>
    <t>Feed supplements for dairy cattle</t>
  </si>
  <si>
    <t>Fertigation techniques for efficient water and nutrient use in agriculture</t>
  </si>
  <si>
    <t>Improving nutrient management for sustainable intensification of maize</t>
  </si>
  <si>
    <t>Improving nutrient management in potato cultivation</t>
  </si>
  <si>
    <t>Improving nutrient management in sugarcane cultivation</t>
  </si>
  <si>
    <t>Improving soil health and crop nutrition in oil palm cultivation</t>
  </si>
  <si>
    <t>Improving water productivity in rainfed agriculture: challenges and opportunities for small-scale farmers in dry lands</t>
  </si>
  <si>
    <t>Improving water use in tropical rain-fed systems: the situation in India</t>
  </si>
  <si>
    <t>Increasing water productivity in agriculture: an overview</t>
  </si>
  <si>
    <t>Integrated soil health management: a framework for soil conservation and regeneration</t>
  </si>
  <si>
    <t>Laying hen nutrition: optimising hen performance and health, bone and eggshell quality</t>
  </si>
  <si>
    <t>Laying hen nutrition: optimizing energy intake, egg size and weight</t>
  </si>
  <si>
    <t>Maintaining soil health in Africa</t>
  </si>
  <si>
    <t>Maintaining soil health in dryland areas</t>
  </si>
  <si>
    <t>Maintaining the safety of poultry feed</t>
  </si>
  <si>
    <t>Managing irrigation for soil health in arid and semi-arid regions</t>
  </si>
  <si>
    <t>Managing soil health in organic cultivation</t>
  </si>
  <si>
    <t>Managing surface water for irrigation</t>
  </si>
  <si>
    <t>Manure and compost management to maintain soil health</t>
  </si>
  <si>
    <t>Mechanisms of soil erosion/degradation</t>
  </si>
  <si>
    <t>Meeting amino acid requirements in pig nutrition</t>
  </si>
  <si>
    <t>Meeting energy requirements in pig nutrition</t>
  </si>
  <si>
    <t>Meeting individual nutrient requirements to improve nutrient efficiency and the sustainability of growing pig production systems</t>
  </si>
  <si>
    <t>Modelling nutrient requirements for pigs to optimize feed efficiency</t>
  </si>
  <si>
    <t>Modelling soil organic matter dynamics as a soil health indicator</t>
  </si>
  <si>
    <t>Modelling water use on farms</t>
  </si>
  <si>
    <t>Nutrient cycling in soils</t>
  </si>
  <si>
    <t>Nutrient sources and their application in cassava cultivation</t>
  </si>
  <si>
    <t>Nutrition management of grazing dairy cows in temperate environments</t>
  </si>
  <si>
    <t>Nutritional considerations for soybean meal use in poultry diets</t>
  </si>
  <si>
    <t>Nutritional strategies to improve nitrogen efficiency and milk protein synthesis in dairy cows</t>
  </si>
  <si>
    <t>Optimising fertiliser use to maintain soil health</t>
  </si>
  <si>
    <t>Organic amendments to improve soil health and crop productivity: a case study in China</t>
  </si>
  <si>
    <t>Pesticide use and biodiversity in soils</t>
  </si>
  <si>
    <t>Plant–soil interactions: an overview</t>
  </si>
  <si>
    <t>Probiotics, prebiotics and other feed additives to improve gut function and immunity in poultry</t>
  </si>
  <si>
    <t>Rainwater and floodwater harvesting for crop irrigation</t>
  </si>
  <si>
    <t>Recent advances in understanding the role of vitamins in pig nutrition</t>
  </si>
  <si>
    <t>Regional strategies in sustainable water management for irrigation: the eco-efficiency approach</t>
  </si>
  <si>
    <t>Sheep nutrition: formulated diets</t>
  </si>
  <si>
    <t>Site-specific nutrient management systems</t>
  </si>
  <si>
    <t>Soil and soil health: an overview</t>
  </si>
  <si>
    <t>Soil ecosystem services: an overview</t>
  </si>
  <si>
    <t>Soil health and climate change: a critical nexus</t>
  </si>
  <si>
    <t>Soil health assessment and inventory: indices and databases</t>
  </si>
  <si>
    <t>Soil health assessment and maintenance in Central and South-Central Brazil</t>
  </si>
  <si>
    <t>Soil microorganisms: role in soil health</t>
  </si>
  <si>
    <t>Soil sampling for soil health assessment</t>
  </si>
  <si>
    <t>Soil texture and structure: role in soil health</t>
  </si>
  <si>
    <t>Supporting smallholders in maintaining soil health: key challenges and strategies</t>
  </si>
  <si>
    <t>Sustainable nutrition management of dairy cattle in intensive systems</t>
  </si>
  <si>
    <t>Sustainably meeting the nutrient requirements of grazing sheep</t>
  </si>
  <si>
    <t>The cellular basis of feed efficiency in poultry muscle: mitochondria and nucleic acid metabolism</t>
  </si>
  <si>
    <t>The challenge of sustainable water resources management under water scarcity</t>
  </si>
  <si>
    <t>The economics of groundwater development and governance</t>
  </si>
  <si>
    <t>The economics of soil health</t>
  </si>
  <si>
    <t>The impact of heavy metal contamination on soil health</t>
  </si>
  <si>
    <t>The impact of organic agriculture on diet and health</t>
  </si>
  <si>
    <t>The role of pasture in the diet of ruminant livestock</t>
  </si>
  <si>
    <t>The role of soil fauna in soil health and delivery of ecosystem services</t>
  </si>
  <si>
    <t>The role of soil hydrology in soil health</t>
  </si>
  <si>
    <t>The use and abuse of cereals, legumes and crop residues in rations for dairy cattle</t>
  </si>
  <si>
    <t>The use of exogenous enzymes to improve feed efficiency in pigs</t>
  </si>
  <si>
    <t>The use of growth promoters in pig nutrition</t>
  </si>
  <si>
    <t>The use of treated wastewater for crop irrigation</t>
  </si>
  <si>
    <t>Trickle irrigation systems</t>
  </si>
  <si>
    <t>Understanding and measuring plant water use</t>
  </si>
  <si>
    <t>Understanding feed and water intake in poultry</t>
  </si>
  <si>
    <t>Use of brackish and marginal water for irrigation in water-scarce areas</t>
  </si>
  <si>
    <t>Use of cover crops to promote soil health</t>
  </si>
  <si>
    <t>Use of probiotics and prebiotics in pig nutrition in the post-weaning period</t>
  </si>
  <si>
    <t>Using models to optimize poultry nutrition</t>
  </si>
  <si>
    <t>Advances in assessing nutrient availability in soils</t>
  </si>
  <si>
    <t>Advances in fertigation techniques to optimise crop nutrition</t>
  </si>
  <si>
    <t>Advances in foliar fertilizers to optimise crop nutrition</t>
  </si>
  <si>
    <t>Advances in integrated plant nutrition management</t>
  </si>
  <si>
    <t>Advances in understanding crop processing of nitrogen</t>
  </si>
  <si>
    <t>Advances in understanding crop processing of phosphorus</t>
  </si>
  <si>
    <t>Advances in understanding crop processing of potassium</t>
  </si>
  <si>
    <t>Advances in understanding the environmental effects of nitrogen fertilization</t>
  </si>
  <si>
    <t>Advances in understanding the environmental effects of phosphorus fertilization</t>
  </si>
  <si>
    <t>Advances in understanding the nitrogen cycle in crop production</t>
  </si>
  <si>
    <t>Advances in understanding the phosphorus cycle in crop production</t>
  </si>
  <si>
    <t>Advances in understanding the potassium cycle in crop production</t>
  </si>
  <si>
    <t>Advances in ways of optimising nitrogen use efficiency in crop production</t>
  </si>
  <si>
    <t>Advances in ways of optimising phosphorus use efficiency in crop production</t>
  </si>
  <si>
    <t>Advances in ways of optimising potassium use efficiency crop production</t>
  </si>
  <si>
    <t>Bio-effectors/bio-stimulants to optimise crop nutrient uptake</t>
  </si>
  <si>
    <t>Developments in fertilizers</t>
  </si>
  <si>
    <t>The effect of soil organic matter on plant mineral nutrition</t>
  </si>
  <si>
    <t>Micronutrients: advances in understanding boron cycling in soils, uptake/use by plants and ways of optimising boron use efficiency in crop production</t>
  </si>
  <si>
    <t>Micronutrients: advances in understanding iron cycling in soils, uptake/use by plants and ways of optimising iron use efficiency in crop production</t>
  </si>
  <si>
    <t>Micronutrients: advances in understanding manganese cycling in soils, uptake/use by plants and ways of optimising manganese use efficiency in crop production</t>
  </si>
  <si>
    <t>Micronutrients: advances in understanding molybdenum cycling in soils, uptake/use by plants and ways of optimising molybdenum use efficiency in crop production</t>
  </si>
  <si>
    <t>Micronutrients: advances in understanding zinc cycling in soils, uptake/use by plants and ways of optimising zinc use efficiency in crop production</t>
  </si>
  <si>
    <t>Optimising the use of treated wastes in crop nutrition</t>
  </si>
  <si>
    <t>Optimising use of animal manure in crop nutrition</t>
  </si>
  <si>
    <t>Secondary macronutrients: advances in understanding calcium cycling in soils, uptake/use by plants and ways of optimising calcium use efficiency in crop production</t>
  </si>
  <si>
    <t>Secondary macronutrients: advances in understanding magnesium cycling in soils, uptake/use by plants and ways of optimising magnesium use efficiency in crop production</t>
  </si>
  <si>
    <t>Advances in nutrient management in greenhouse cultivation</t>
  </si>
  <si>
    <t>Advances in nutrient management in citrus cultivation</t>
  </si>
  <si>
    <t>Developments in growing media for greenhouse cultivation</t>
  </si>
  <si>
    <t>Nutrient management practices and benefits in CA systems</t>
  </si>
  <si>
    <t>Improving modelling of nutrient cycles</t>
  </si>
  <si>
    <t>Arbuscular mycorrhizal fungi (AMF) as plant biostimulants in agriculture</t>
  </si>
  <si>
    <t>Bioactive compounds and evaluation of biostimulant activity</t>
  </si>
  <si>
    <t>Combining plant biostimulants and precision agriculture</t>
  </si>
  <si>
    <t>Designing and formulating potential second-generation biostimulants</t>
  </si>
  <si>
    <t>High-tech methods to screen novel biostimulants</t>
  </si>
  <si>
    <t>Humic substances as plant biostimulants in agriculture</t>
  </si>
  <si>
    <t>Metagenomic analysis and functional characterization of microorganisms for biostimulant activity</t>
  </si>
  <si>
    <t>Plant biostimulants for enhancing nutrient Use efficiency (NUE)</t>
  </si>
  <si>
    <t>Plant biostimulants from laboratory to field: a practical guide for horticultural and field crops</t>
  </si>
  <si>
    <t>Plant biostimulants: what they are and what they (promise to) do</t>
  </si>
  <si>
    <t>Plant growth-promoting rhizobacteria (PGPR) as plant biostimulants in agriculture</t>
  </si>
  <si>
    <t>Plants biostimulants and organic farming</t>
  </si>
  <si>
    <t>Protein hydrolysates as plant biostimulants in agriculture</t>
  </si>
  <si>
    <t>Seaweed extracts as plant biostimulants in agriculture</t>
  </si>
  <si>
    <t>Silicon as a plant biostimulant in agriculture</t>
  </si>
  <si>
    <t>Antibiotics and gut function: historical and current perspectives</t>
  </si>
  <si>
    <t>Colonisation and establishment of the rumen microbiota –opportunities to influence productivity and methane emissions</t>
  </si>
  <si>
    <t>A conceptual approach to mathematical modelling of rumen microbial populations and their function</t>
  </si>
  <si>
    <t>Current advanced molecular methods for studying rumen microbiology</t>
  </si>
  <si>
    <t>Energy yielding pathways in the rumen</t>
  </si>
  <si>
    <t>Factors affecting methane production in the rumen</t>
  </si>
  <si>
    <t>Host-rumen microbiome interactions and influences on FCE, methane production and other productivity traits</t>
  </si>
  <si>
    <t>Lipid metabolism to enhance fatty acid for human health</t>
  </si>
  <si>
    <t>New approaches to cultivating the uncultivated: isolating novel microbes in the rumen</t>
  </si>
  <si>
    <t>Nutritional strategies to reduce nitrogen loss in ruminants: an overview</t>
  </si>
  <si>
    <t>Optimising ruminal function: the role of pasture</t>
  </si>
  <si>
    <t>Optimising ruminal function: the role of silage/concentrates</t>
  </si>
  <si>
    <t>Plant secondary compounds: Their role in ruminant nutrition and productivity</t>
  </si>
  <si>
    <t>Rumen archaea</t>
  </si>
  <si>
    <t>Rumen bacteria (The Hungate 1000) and other rumen genomes</t>
  </si>
  <si>
    <t>Rumen metabolomic functional analysis</t>
  </si>
  <si>
    <t>The rumen wall microbial community</t>
  </si>
  <si>
    <t>Ruminal anaerobic fungi</t>
  </si>
  <si>
    <t>Ruminal ciliated protozoa</t>
  </si>
  <si>
    <t>Ruminal fibre digestion</t>
  </si>
  <si>
    <t>Ruminal protein breakdown and ammonia assimilation</t>
  </si>
  <si>
    <t>Ruminal viruses and extrachromosomal genetic elements</t>
  </si>
  <si>
    <t>The use of feedlot/cereal grains</t>
  </si>
  <si>
    <t>The use of probiotics as supplements</t>
  </si>
  <si>
    <t>Optimizing food waste and its valorization for the production of nutra-/pharamaceuticals for health benefits: The importance of mycotoxins decontamination</t>
  </si>
  <si>
    <t>Use of agricultural robots in crop spraying/fertiliser application</t>
  </si>
  <si>
    <t>Reinhardt Howeler, CIAT Emeritus - formerly CIAT, Thailand</t>
  </si>
  <si>
    <t>12-07-2017</t>
  </si>
  <si>
    <t>Velmurugu Ravindran and Mohammad R. Abdollahi, Massey University, New Zealand</t>
  </si>
  <si>
    <t>31-07-2016</t>
  </si>
  <si>
    <t>Bijay Singh, Punjab Agricultural University, India and V.K. Singh, Indian Agricultural Research Institute, India</t>
  </si>
  <si>
    <t>13-01-2017</t>
  </si>
  <si>
    <t>William A. Dozier III, Auburn University, USA; and Paul B. Tillman, Poultry Technical Nutrition Services, USA</t>
  </si>
  <si>
    <t>09-08-2017</t>
  </si>
  <si>
    <t>Bogdan A. Slominski, University of Manitoba, Canada</t>
  </si>
  <si>
    <t>30-09-2016</t>
  </si>
  <si>
    <t>R. J. van Barneveld, R. J. E. Hewitt and D. N. D’Souza, SunPork Group, Australia</t>
  </si>
  <si>
    <t>18-10-2017</t>
  </si>
  <si>
    <t>Markus Rodehutscord, University of Hohenheim, Germany</t>
  </si>
  <si>
    <t>31-03-2017</t>
  </si>
  <si>
    <t>Paul A. Iji, Mehdi Toghyani,  Emmanuel U. Ahiwe and Apeh A. Omede, University of New England, Australia</t>
  </si>
  <si>
    <t>14-02-2017</t>
  </si>
  <si>
    <t>N. Jovanovic, S. Dzikiti and M. Gush, Council for Scientific and Industrial Research (CSIR), South Africa</t>
  </si>
  <si>
    <t>06-07-2018</t>
  </si>
  <si>
    <t>Andrea Dührkoop and Oliver Hensel, University of Kassel, Germany</t>
  </si>
  <si>
    <t>Roberto Roson, Ca’ Foscari University of Venice, Italy</t>
  </si>
  <si>
    <t>John McNamara, Washington State University, USA</t>
  </si>
  <si>
    <t>07-08-2017</t>
  </si>
  <si>
    <t>A. Fortuna, Washington State University, USA; A. Bhowmik, Pennsylvania State University, USA; and A. Bary and C. Cogger, Washington State University, USA</t>
  </si>
  <si>
    <t>06-08-2018</t>
  </si>
  <si>
    <t>Samira Daroub and Claire Friedrichsen, University of Florida, USA</t>
  </si>
  <si>
    <t>Luis Garrote, Universidad Politécnica de Madrid, Spain</t>
  </si>
  <si>
    <t>Humberto Blanco-Canqui, University of Nebraska, USA</t>
  </si>
  <si>
    <t>Susan A. O’Shaughnessy, USDA-ARS, USA; and Manuel A. Andrade, Oak Ridge Institute for Science and Education, USA</t>
  </si>
  <si>
    <t>Delia Grace, International Livestock Research Institute (ILRI), Kenya; Johanna Lindahl, International Livestock Research Institute (ILRI), Kenya and Swedish University of Agricultural Sciences, Sweden; Erastus Kang’ethe, University of Nairobi, Kenya; and Jagger Harvey, Biosciences Eastern and Central Africa Hub, International Livestock Research Institute (ILRI), Kenya; Feed the Future Innovation Lab for the Reduction of Post-Harvest Loss, Kansas State University, USA</t>
  </si>
  <si>
    <t>06-06-2017</t>
  </si>
  <si>
    <t>Charles Stark, Kansas State University, USA; and Adam Fahrenholz, North Carolina State University, USA</t>
  </si>
  <si>
    <t>Taffa Tulu, Addis Ababa University, Ethiopia</t>
  </si>
  <si>
    <t>Jeffrey Strock, University of Minnesota, USA</t>
  </si>
  <si>
    <t>Henk Ritzema, Wageningen University, The Netherlands</t>
  </si>
  <si>
    <t>K. Rajkai, Hungarian Academy of Sciences, Hungary; F. Ács, Eötvös Loránd University, Hungary; B. Tóth, Hungarian Academy of Sciences and University of Pannonia, Hungary; and A. Makó, Hungarian Academy of Sciences, Hungary</t>
  </si>
  <si>
    <t>Gilbert C. Sigua, USDA-ARS, USA</t>
  </si>
  <si>
    <t>Pekka Huhtanen, Swedish University of Agricultural Sciences, Sweden</t>
  </si>
  <si>
    <t>10-05-2017</t>
  </si>
  <si>
    <t>C. Jamie Newbold, Aberystwyth University, UK</t>
  </si>
  <si>
    <t>Munir J. Mohammad Rusan, Jordan University of Science and Technology, Jordan and International Plant Nutrition Institute (IPNI), USA</t>
  </si>
  <si>
    <t>Kaushik Majumdar, International Plant Nutrition Institute – South Asia, India; Shamie Zingore, International Plant Nutrition Institute – Sub-Saharan Africa, Kenya; Fernando García and Adrian Correndo, International Plant Nutrition Institute – Latin America – Southern Cone, Argentina; Jagadish Timsina, University of Melbourne, Australia; and Adrian M. Johnston, International Plant Nutrition Institute, Canada</t>
  </si>
  <si>
    <t>18-05-2017</t>
  </si>
  <si>
    <t>Philip J. White, The James Hutton Institute, UK</t>
  </si>
  <si>
    <t>07-09-2018</t>
  </si>
  <si>
    <t>Gaspar H. Korndörfer, Universidade Federal de Uberlândia, Brazil</t>
  </si>
  <si>
    <t>11-12-2017</t>
  </si>
  <si>
    <t>Jean-Pierre Caliman, Suhardi and Pujianto, Smart Research Institute, Indonesia</t>
  </si>
  <si>
    <t>12-02-2018</t>
  </si>
  <si>
    <t>John Gowing, University of Newcastle, UK</t>
  </si>
  <si>
    <t>Suhas P. Wani, Kaushal K. Garg, Girish Chander and K. H. Anantha, International Crops Research Institute for the Semi-Arid Tropics (ICRISAT), India</t>
  </si>
  <si>
    <t>Wayne S. Meyer, University of Adelaide, Australia</t>
  </si>
  <si>
    <t>Daniel K. Manter and Jorge A. Delgado, USDA-ARS, USA; and Jennifer Moore-Kucera, USDA-NRCS, USA</t>
  </si>
  <si>
    <t>Y. Nys, Institut National de la Recherche Agronomique (INRA), France</t>
  </si>
  <si>
    <t>17-02-2017</t>
  </si>
  <si>
    <t>28-02-2017</t>
  </si>
  <si>
    <t>A. O. Ogunkunle, University of Ibadan, Nigeria; and V. O. Chude, National Program for Food Security, Nigeria</t>
  </si>
  <si>
    <t>Pandi Zdruli, Centre International de Hautes Etudes Agronomiques Méditerranéennes (CIHEAM), Italy; and Claudio Zucca, International Center for Agricultural Research in the Dry Areas (ICARDA), Morocco</t>
  </si>
  <si>
    <t>G. Raj Murugesan and Chasity M. Pender, BIOMIN America Inc., USA</t>
  </si>
  <si>
    <t>12-01-2017</t>
  </si>
  <si>
    <t>Jeffrey Peter Mitchell and Howard Ferris, University of California-Davis, USA; Anil Shrestha, California State University-Fresno, USA; Francis Larney, Agriculture and Agri-Food Canada, Canada; and Garrison Sposito, University of California-Berkeley, USA</t>
  </si>
  <si>
    <t>A. Qureshi, International Center for Biosaline Agriculture, United Arab Emirates</t>
  </si>
  <si>
    <t>Francis J. Larney, Agriculture and Agri-Food Canada, Canada</t>
  </si>
  <si>
    <t>Jane Rickson, Cranfield University, UK</t>
  </si>
  <si>
    <t>Sung Woo Kim, North Carolina State University, USA</t>
  </si>
  <si>
    <t>J. F. Patience, Iowa State University, USA</t>
  </si>
  <si>
    <t>Candido Pomar, Agriculture and Agri-Food Canada (AAFC), Canada; Ines Andretta, Universidade Federal do Rio Grande do Sul, Brazil; and Luciano Hauschild, Universidade Estadual Paulista, Brazil</t>
  </si>
  <si>
    <t>Ludovic Brossard, Jean-Yves Dourmad, Florence Garcia-Launay and Jaap van Milgen, PEGASE, INRA – Agrocampus Ouest, France</t>
  </si>
  <si>
    <t>Eleanor E. Campbell, University of New Hampshire, USA; and John L. Field and Keith Paustian, Colorado State University, USA</t>
  </si>
  <si>
    <t>L. S. Pereira and P. Paredes, University of Lisbon, Portugal</t>
  </si>
  <si>
    <t>E. A. Stockdale, Head of Farming Systems Research, NIAB, UK</t>
  </si>
  <si>
    <t>J. R. Roche, DairyNZ, New Zealand</t>
  </si>
  <si>
    <t>Justin Fowler, University of Georgia, USA</t>
  </si>
  <si>
    <t>James D. Ferguson, University of Pennsylvania, USA</t>
  </si>
  <si>
    <t>21-11-2016</t>
  </si>
  <si>
    <t>Bijay-Singh, Punjab Agricultural University, India</t>
  </si>
  <si>
    <t>Minggang Xu, Wenju Zhang and Zejiang Cai, Chinese Academy of Agricultural Sciences, China; Shaoming Huang, Henan Academy of Agricultural Sciences, China; and Ping Zhu, Jilin Academy of Agricultural Sciences, China</t>
  </si>
  <si>
    <t>Robert J. Kremer, University of Missouri, USA</t>
  </si>
  <si>
    <t>Richard W. Zobel, USDA-ARS, USA</t>
  </si>
  <si>
    <t>Robert Moore, RMIT University, Australia</t>
  </si>
  <si>
    <t>Dieter Prinz, Karlsruhe Institute of Technology (KIT), Germany</t>
  </si>
  <si>
    <t>Charlotte Lauridsen, Aarhus University, Denmark; and J. Jacques Matte, Agriculture and Agri-Food Canada, Canada</t>
  </si>
  <si>
    <t>Mladen Todorović, Centre International de Hautes Etudes Méditerranéennes (CIHEAM), Mediterranean Agronomic Institute of Bari, Italy</t>
  </si>
  <si>
    <t>M. L. Thonney, Cornell University, USA</t>
  </si>
  <si>
    <t>Dan S. Long, USDA-ARS, USA</t>
  </si>
  <si>
    <t>05-11-2018</t>
  </si>
  <si>
    <t>Mark G. Kibblewhite, Cranfield University, UK and Landcare Research, New Zealand</t>
  </si>
  <si>
    <t>Sara G. Baer, Southern Illinois University, USA; and Hannah E. Birgé, University of Nebraska, USA</t>
  </si>
  <si>
    <t>Promil Mehra, New South Wales Department of Primary Industries, Australia; Bhupinder Pal Singh, New South Wales Department of Primary Industries, University of Newcastle and University of New England, Australia; Anitha Kunhikrishnan, New South Wales Department of Primary Industries and University of Newcastle, Australia; Annette L. Cowie, New South Wales Department of Primary Industries and University of New England, Australia; and Nanthi Bolan, University of Newcastle, Australia</t>
  </si>
  <si>
    <t>Brian K. Slater, Ohio State University, USA</t>
  </si>
  <si>
    <t>Ieda C. Mendes, EMBRAPA Cerrados, Brazil; Cássio A. Tormena, State University of Maringá, Brazil; Maurício R. Cherubin, University of São Paulo, Brazil; and Douglas L. Karlen, USDA-ARS, USA</t>
  </si>
  <si>
    <t>Penny R. Hirsch, Rothamsted Research, UK</t>
  </si>
  <si>
    <t>Skye Wills, Stephen Roecker and Candiss Williams, USDA-NRCS, USA; and Brian Murphy, Office of Environment and Heritage, Australia</t>
  </si>
  <si>
    <t>Rainer Horn, Heiner Fleige and Iris Zimmermann, Institute for Plant Nutrition and Soil Science, Christian-Albrechts-University of Kiel, Germany</t>
  </si>
  <si>
    <t>David Güereña, International Maize and Wheat Improvement Center (CIMMYT), Nepal</t>
  </si>
  <si>
    <t>Michel A. Wattiaux, Matias A. Aguerre and Sanjeewa D. Ranathunga, University of Wisconsin-Madison, USA</t>
  </si>
  <si>
    <t>D. K. Revell, Revell Science and The University of Western Australia, Australia</t>
  </si>
  <si>
    <t>Walter Bottje and Byung-Whi Kong, University of Arkansas, USA</t>
  </si>
  <si>
    <t>Pasquale Steduto, Food and Agriculture Organization of the United Nations (FAO), Italy; and Chris Perry, Former Research Director, International Water Management Institute (IWMI), UK</t>
  </si>
  <si>
    <t>T. Shah, International Water Management Institute (IWMI), India</t>
  </si>
  <si>
    <t>Maria Bowman, ERS-USDA, USA</t>
  </si>
  <si>
    <t>Santanu Bakshi and Chumki Banik, Iowa State University, USA; and Zhenli He, University of Florida, USA</t>
  </si>
  <si>
    <t>Kirsten Brandt, Newcastle University, UK</t>
  </si>
  <si>
    <t>29-11-2018</t>
  </si>
  <si>
    <t>Michael R. F. Lee, University of Bristol and Rothamsted Research, UK; M. Jordana Rivero, Rothamsted Research, UK; and John W. Cone, Wageningen University, The Netherlands</t>
  </si>
  <si>
    <t>26-07-2018</t>
  </si>
  <si>
    <t>George G. Brown, Elodie da Silva and Marcílio J. Thomazini, Embrapa Forestry, Brazil; Cíntia C. Niva, Embrapa Cerrados, Brazil; Thibaud Decaëns, Université de Montpellier, France; Luís F. N. Cunha, Cardiff University, UK; Herlon S. Nadolny, Wilian C. Demetrio, Alessandra Santos, Talita Ferreira, Lilianne S. Maia, Ana Caroline Conrado, Rodrigo F. Segalla and Alexandre Casadei Ferreira, Universidade Federal do Paraná, Brazil; Amarildo Pasini, Universidade Estadual de Londrina, Brazil; Marie L. C. Bartz and Klaus D. Sautter, Universidade Positivo, Brazil; Samuel W. James, Maharishi University of Management, USA; Dilmar Baretta, Universidade do Estado de Santa Catarina, Brazil; Zaida Inês Antoniolli, Universidade Federal de Santa Maria, Brazil; Maria Jesus Iglesias Briones, Universidad de Vigo, Spain; José Paulo Sousa, University of Coimbra, Portugal; Jörg Römbke, ECT Oekotoxikologie GmbH, Germany; and Patrick Lavelle, Institut de Recherche pour le Développement, France</t>
  </si>
  <si>
    <t>Melissa Miller and Henry Lin, Pennsylvania State University, USA</t>
  </si>
  <si>
    <t>Michael Blümmel, International Livestock Research Institute (ILRI), Ethiopia; A. Muller, Research Institute of Organic Agriculture (FiBL), and ETH Zürich Switzerland; C. Schader, Research Institute of Organic Agriculture (FiBL), Switzerland; M. Herrero, Commonwealth Scientifi c and Industrial Research Organization, Australia; and M. R. Garg, National Dairy Development Board (NDDB), India</t>
  </si>
  <si>
    <t>M. R. Bedford and C. L. Walk, AB Vista, UK</t>
  </si>
  <si>
    <t>John M. Brameld, David M. Brown and Tim Parr, University of Nottingham, UK</t>
  </si>
  <si>
    <t>Alfieri Pollice and Ramy Saliba, IRSA-CNR, Italy; and Antonio Lonigro, Università degli Studi di Bari, Italy</t>
  </si>
  <si>
    <t>Megh R. Goyal, formerly University of Puerto Rico , Puerto Rico</t>
  </si>
  <si>
    <t>Gretchen R. Miller, Texas A&amp;amp;M University, USA</t>
  </si>
  <si>
    <t>Sami Dridi, University of Arkansas, USA</t>
  </si>
  <si>
    <t>Z. Gao, China Institute of Water Resources and Hydropower Research, China</t>
  </si>
  <si>
    <t>Robert L. Myers, USDA – SARE and University of Missouri, USA</t>
  </si>
  <si>
    <t>Ingunn Stensland, Linley Valley Pork, Australia and John R. Pluske, Murdoch University, Australia</t>
  </si>
  <si>
    <t>R. M. Gous and C. Fisher, University of KwaZulu-Natal and EFG Software, South Africa</t>
  </si>
  <si>
    <t>André Bannink, Wageningen University, The Netherlands</t>
  </si>
  <si>
    <t/>
  </si>
  <si>
    <t>Kristian Holst Laursen, University of Copenhagen, Denmark</t>
  </si>
  <si>
    <t>Asher Bar-Tal, ARO, Israel</t>
  </si>
  <si>
    <t>Victoria Fernandez, Technical University of Madrid, Spain</t>
  </si>
  <si>
    <t>Bijay Singh, Punjab Agricultural University, India</t>
  </si>
  <si>
    <t>Davie Kadyampakeni, Citrus Research Center - University of Florida, USA</t>
  </si>
  <si>
    <t>Neil Mattson, Cornell University, USA</t>
  </si>
  <si>
    <t>John Foulkes, University of Nottingham, UK</t>
  </si>
  <si>
    <t>Tim George, James Hutton Institute, UK</t>
  </si>
  <si>
    <t>Philip White, James Hutton Institute, UK</t>
  </si>
  <si>
    <t>Sylvie Brouder, Purdue University, USA</t>
  </si>
  <si>
    <t>Andrew Sharpley, University of Arkansas, USA</t>
  </si>
  <si>
    <t>David Pilbeam, University of Leeds, UK</t>
  </si>
  <si>
    <t>Erik Smolders, Katholieke University Leuven, Belgium</t>
  </si>
  <si>
    <t>Richard Bell, Murdoch University, Australia</t>
  </si>
  <si>
    <t>John Angus, formerly CSIRO, Australia</t>
  </si>
  <si>
    <t>John Havlin, North Carolina State University, USA</t>
  </si>
  <si>
    <t>Kaushik Majumdar, IPNI, India</t>
  </si>
  <si>
    <t>Todd Callaway, University of Georgia, USA</t>
  </si>
  <si>
    <t>Philipp Franken, Leibniz Institute of Vegetable and Ornamental Crops (IGZ), Germany</t>
  </si>
  <si>
    <t>Luigi Lucini, Università Cattolica del Sacro Cuore, Italy</t>
  </si>
  <si>
    <t>Gunter Neumann, University of Hohenheim, Germany</t>
  </si>
  <si>
    <t>Diego Morgavi, INRA, France</t>
  </si>
  <si>
    <t>Raffaele Casa, Tuscia University, Italy</t>
  </si>
  <si>
    <t>Stuart Denman, CSIRO, Australia</t>
  </si>
  <si>
    <t>Paolo Bonini, NGALAB, Spain</t>
  </si>
  <si>
    <t>Bryan Hopkins, Brigham Young University, USA</t>
  </si>
  <si>
    <t>Youbin Zheng, University of Guelph, Canada</t>
  </si>
  <si>
    <t>Emilio Ungerfield, Científico Nutrición de Rumiantes - INIA, Chile</t>
  </si>
  <si>
    <t>Tim McAllister, Agriculture and Agri-Food Canada, Canada</t>
  </si>
  <si>
    <t>Lukáš Spíchal, Palacký University, Czech Republic</t>
  </si>
  <si>
    <t>Itzhak Mizrahi, Ben Gurion University of the Negev, Israel</t>
  </si>
  <si>
    <t>Serenella Nardi, University of Padova, Italy</t>
  </si>
  <si>
    <t>Upendra Singh, International Fertilizer Development Center (IFDC), USA</t>
  </si>
  <si>
    <t>Veerle Fievez, University of Ghent, Belgium</t>
  </si>
  <si>
    <t>Lori Hoagland, Purdue University, USA</t>
  </si>
  <si>
    <t>Heiner Goldbach, HGo Tech, Germany</t>
  </si>
  <si>
    <t>YS. Shivay, Indian Agricultural Research Institute, India</t>
  </si>
  <si>
    <t>Soren Husted, University of Copenhagen, Denmark</t>
  </si>
  <si>
    <t>A. M. Missaoui, Institute of Plant Breeding Genetics and Genomics - University of Georgia, USA</t>
  </si>
  <si>
    <t>Gokhan Hacisalihoglu, Florida A&amp;amp;M University, USA</t>
  </si>
  <si>
    <t>Paraic O'Cuiv, University of Queensland, Australia</t>
  </si>
  <si>
    <t>Stephane Boulakia, CIRAD, France</t>
  </si>
  <si>
    <t>Chris Reynolds, University of Reading, UK</t>
  </si>
  <si>
    <t>Sinead Waters, Teagasc, Ireland</t>
  </si>
  <si>
    <t>Aila Vanhatalo, University of Helsinki, Finland</t>
  </si>
  <si>
    <t>Ewald Schnug, Institute for Crop Soil and Science - JKI, Germany</t>
  </si>
  <si>
    <t>Lars Stoumann Jensen, University of Copenhagen, Denmark</t>
  </si>
  <si>
    <t>Felipe Ascencio Valle, Centro de Investigaciones Biológicas del Noroeste SC - Cibnor, Mexico</t>
  </si>
  <si>
    <t>Patrick Brown, University of California-Davis, USA</t>
  </si>
  <si>
    <t>Youssef Rouphael, University of Naples, Italy</t>
  </si>
  <si>
    <t>Patrick du Jardin, University of Liège, Belgium</t>
  </si>
  <si>
    <t>Donald Smith, McGill University, Canada</t>
  </si>
  <si>
    <t>David Yanez-Ruiz, CSIC, Spain</t>
  </si>
  <si>
    <t>Martine Dorais, Laval University, Canada</t>
  </si>
  <si>
    <t>Giuseppe Colla, Tuscia University, Italy</t>
  </si>
  <si>
    <t>Graeme Attwood, AgResearch, New Zealand</t>
  </si>
  <si>
    <t>Chris Creevey, Queen’s University of Belfast, UK</t>
  </si>
  <si>
    <t>Tom O'Callaghan, Teagasc, Ireland</t>
  </si>
  <si>
    <t>Matthias Hess, University of California-Davis, USA</t>
  </si>
  <si>
    <t>Sharon Huws, Queen’s University of Belfast, UK</t>
  </si>
  <si>
    <t>Dr Phil Pope</t>
  </si>
  <si>
    <t>Jeff Firkins, Ohio State University, USA</t>
  </si>
  <si>
    <t>Rosalind Gilbert, DAFF-Queensland, Australia</t>
  </si>
  <si>
    <t>Katarzyna Chojnacka, Wroclaw University of Science and Technology, Poland</t>
  </si>
  <si>
    <t>Milan Mesic, University of Zagreb, Croatia</t>
  </si>
  <si>
    <t>Stephan Jung, University of Giessen, Germany</t>
  </si>
  <si>
    <t>Lawrence E. Datnoff, Louisiana State University, USA</t>
  </si>
  <si>
    <t>Jose Maria Garcia-Mina, University of Navarre, Spain</t>
  </si>
  <si>
    <t>Leluo Guan, University of Alberta, Canada</t>
  </si>
  <si>
    <t>Frederique Chaucheyras-Durand, INRA, France</t>
  </si>
  <si>
    <t>Ron Berenstein, University of California-Berkeley,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</si>
</sst>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2"/>
  <sheetViews>
    <sheetView workbookViewId="0">
      <selection activeCell="A2" sqref="A2"/>
    </sheetView>
  </sheetViews>
  <sheetFormatPr defaultRowHeight="15" x14ac:dyDescent="0.25"/>
  <cols>
    <col min="1" max="1" width="38.7109375" customWidth="1"/>
    <col min="2" max="2" width="23.7109375" customWidth="1"/>
    <col min="3" max="3" width="10.85546875" customWidth="1"/>
  </cols>
  <sheetData>
    <row r="1" spans="1:3" ht="30" x14ac:dyDescent="0.25">
      <c r="A1" s="1" t="s">
        <v>0</v>
      </c>
      <c r="B1" s="1" t="s">
        <v>1</v>
      </c>
      <c r="C1" s="1" t="s">
        <v>3</v>
      </c>
    </row>
    <row r="2" spans="1:3" x14ac:dyDescent="0.25">
      <c r="A2" t="str">
        <f>Nutrition!A2</f>
        <v>Addressing nutritional disorders in cassava cultivation</v>
      </c>
      <c r="B2" t="str">
        <f>Nutrition!B2</f>
        <v>Reinhardt Howeler, CIAT Emeritus - formerly CIAT, Thailand</v>
      </c>
      <c r="C2" t="str">
        <f>Nutrition!D2</f>
        <v>Yes</v>
      </c>
    </row>
    <row r="3" spans="1:3" x14ac:dyDescent="0.25">
      <c r="A3" t="str">
        <f>Nutrition!A3</f>
        <v>Advances and future directions in poultry  feeding: an overview</v>
      </c>
      <c r="B3" t="str">
        <f>Nutrition!B3</f>
        <v>Velmurugu Ravindran and Mohammad R. Abdollahi, Massey University, New Zealand</v>
      </c>
      <c r="C3" t="str">
        <f>Nutrition!D3</f>
        <v>Yes</v>
      </c>
    </row>
    <row r="4" spans="1:3" x14ac:dyDescent="0.25">
      <c r="A4" t="str">
        <f>Nutrition!A4</f>
        <v>Advances in nutrient management in rice cultivation</v>
      </c>
      <c r="B4" t="str">
        <f>Nutrition!B4</f>
        <v>Bijay Singh, Punjab Agricultural University, India and V.K. Singh, Indian Agricultural Research Institute, India</v>
      </c>
      <c r="C4" t="str">
        <f>Nutrition!D4</f>
        <v>Yes</v>
      </c>
    </row>
    <row r="5" spans="1:3" x14ac:dyDescent="0.25">
      <c r="A5" t="str">
        <f>Nutrition!A5</f>
        <v>Advances in understanding and improving the role of amino acids in poultry nutrition</v>
      </c>
      <c r="B5" t="str">
        <f>Nutrition!B5</f>
        <v>William A. Dozier III, Auburn University, USA; and Paul B. Tillman, Poultry Technical Nutrition Services, USA</v>
      </c>
      <c r="C5" t="str">
        <f>Nutrition!D5</f>
        <v>Yes</v>
      </c>
    </row>
    <row r="6" spans="1:3" x14ac:dyDescent="0.25">
      <c r="A6" t="str">
        <f>Nutrition!A6</f>
        <v>Advances in understanding and improving the role of enzymes in poultry nutrition</v>
      </c>
      <c r="B6" t="str">
        <f>Nutrition!B6</f>
        <v>Bogdan A. Slominski, University of Manitoba, Canada</v>
      </c>
      <c r="C6" t="str">
        <f>Nutrition!D6</f>
        <v>Yes</v>
      </c>
    </row>
    <row r="7" spans="1:3" x14ac:dyDescent="0.25">
      <c r="A7" t="str">
        <f>Nutrition!A7</f>
        <v>Advances in understanding pig nutritional requirements and metabolism</v>
      </c>
      <c r="B7" t="str">
        <f>Nutrition!B7</f>
        <v>R. J. van Barneveld, R. J. E. Hewitt and D. N. D’Souza, SunPork Group, Australia</v>
      </c>
      <c r="C7" t="str">
        <f>Nutrition!D7</f>
        <v>Yes</v>
      </c>
    </row>
    <row r="8" spans="1:3" x14ac:dyDescent="0.25">
      <c r="A8" t="str">
        <f>Nutrition!A8</f>
        <v>Advances in understanding the role of phytate in phosphorus and calcium nutrition of poultry</v>
      </c>
      <c r="B8" t="str">
        <f>Nutrition!B8</f>
        <v>Markus Rodehutscord, University of Hohenheim, Germany</v>
      </c>
      <c r="C8" t="str">
        <f>Nutrition!D8</f>
        <v>Yes</v>
      </c>
    </row>
    <row r="9" spans="1:3" x14ac:dyDescent="0.25">
      <c r="A9" t="str">
        <f>Nutrition!A9</f>
        <v>Alternative sources of protein for poultry nutrition</v>
      </c>
      <c r="B9" t="str">
        <f>Nutrition!B9</f>
        <v>Paul A. Iji, Mehdi Toghyani,  Emmanuel U. Ahiwe and Apeh A. Omede, University of New England, Australia</v>
      </c>
      <c r="C9" t="str">
        <f>Nutrition!D9</f>
        <v>Yes</v>
      </c>
    </row>
    <row r="10" spans="1:3" x14ac:dyDescent="0.25">
      <c r="A10" t="str">
        <f>Nutrition!A10</f>
        <v>An integrated approach for the estimation of crop water requirements based on soil, plant and atmospheric measurements</v>
      </c>
      <c r="B10" t="str">
        <f>Nutrition!B10</f>
        <v>N. Jovanovic, S. Dzikiti and M. Gush, Council for Scientific and Industrial Research (CSIR), South Africa</v>
      </c>
      <c r="C10" t="str">
        <f>Nutrition!D10</f>
        <v>Yes</v>
      </c>
    </row>
    <row r="11" spans="1:3" x14ac:dyDescent="0.25">
      <c r="A11" t="str">
        <f>Nutrition!A11</f>
        <v>An overview of subsurface irrigation techniques</v>
      </c>
      <c r="B11" t="str">
        <f>Nutrition!B11</f>
        <v>Andrea Dührkoop and Oliver Hensel, University of Kassel, Germany</v>
      </c>
      <c r="C11" t="str">
        <f>Nutrition!D11</f>
        <v>Yes</v>
      </c>
    </row>
    <row r="12" spans="1:3" x14ac:dyDescent="0.25">
      <c r="A12" t="str">
        <f>Nutrition!A12</f>
        <v>Assessing the cost of supplying water for agriculture: the food supply cost curve</v>
      </c>
      <c r="B12" t="str">
        <f>Nutrition!B12</f>
        <v>Roberto Roson, Ca’ Foscari University of Venice, Italy</v>
      </c>
      <c r="C12" t="str">
        <f>Nutrition!D12</f>
        <v>Yes</v>
      </c>
    </row>
    <row r="13" spans="1:3" x14ac:dyDescent="0.25">
      <c r="A13" t="str">
        <f>Nutrition!A13</f>
        <v>Biochemical and physiological determinants of feed efficiency in dairy cattle</v>
      </c>
      <c r="B13" t="str">
        <f>Nutrition!B13</f>
        <v>John McNamara, Washington State University, USA</v>
      </c>
      <c r="C13" t="str">
        <f>Nutrition!D13</f>
        <v>Yes</v>
      </c>
    </row>
    <row r="14" spans="1:3" x14ac:dyDescent="0.25">
      <c r="A14" t="str">
        <f>Nutrition!A14</f>
        <v>Biological indicators of soil health in organic cultivation</v>
      </c>
      <c r="B14" t="str">
        <f>Nutrition!B14</f>
        <v>A. Fortuna, Washington State University, USA; A. Bhowmik, Pennsylvania State University, USA; and A. Bary and C. Cogger, Washington State University, USA</v>
      </c>
      <c r="C14" t="str">
        <f>Nutrition!D14</f>
        <v>Yes</v>
      </c>
    </row>
    <row r="15" spans="1:3" x14ac:dyDescent="0.25">
      <c r="A15" t="str">
        <f>Nutrition!A15</f>
        <v>Cassava cultivation and soil productivity</v>
      </c>
      <c r="B15" t="str">
        <f>Nutrition!B15</f>
        <v>Reinhardt Howeler, CIAT Emeritus - formerly CIAT, Thailand</v>
      </c>
      <c r="C15" t="str">
        <f>Nutrition!D15</f>
        <v>Yes</v>
      </c>
    </row>
    <row r="16" spans="1:3" x14ac:dyDescent="0.25">
      <c r="A16" t="str">
        <f>Nutrition!A16</f>
        <v>Chemical composition of soils: role in soil health</v>
      </c>
      <c r="B16" t="str">
        <f>Nutrition!B16</f>
        <v>Samira Daroub and Claire Friedrichsen, University of Florida, USA</v>
      </c>
      <c r="C16" t="str">
        <f>Nutrition!D16</f>
        <v>Yes</v>
      </c>
    </row>
    <row r="17" spans="1:3" x14ac:dyDescent="0.25">
      <c r="A17" t="str">
        <f>Nutrition!A17</f>
        <v>Climate change and water resources for agriculture</v>
      </c>
      <c r="B17" t="str">
        <f>Nutrition!B17</f>
        <v>Luis Garrote, Universidad Politécnica de Madrid, Spain</v>
      </c>
      <c r="C17" t="str">
        <f>Nutrition!D17</f>
        <v>Yes</v>
      </c>
    </row>
    <row r="18" spans="1:3" x14ac:dyDescent="0.25">
      <c r="A18" t="str">
        <f>Nutrition!A18</f>
        <v>Conservation grass hedges and soil health parameters</v>
      </c>
      <c r="B18" t="str">
        <f>Nutrition!B18</f>
        <v>Humberto Blanco-Canqui, University of Nebraska, USA</v>
      </c>
      <c r="C18" t="str">
        <f>Nutrition!D18</f>
        <v>Yes</v>
      </c>
    </row>
    <row r="19" spans="1:3" x14ac:dyDescent="0.25">
      <c r="A19" t="str">
        <f>Nutrition!A19</f>
        <v>Deficit irrigation and site-specific irrigation scheduling techniques to minimize water use</v>
      </c>
      <c r="B19" t="str">
        <f>Nutrition!B19</f>
        <v>Susan A. O’Shaughnessy, USDA-ARS, USA; and Manuel A. Andrade, Oak Ridge Institute for Science and Education, USA</v>
      </c>
      <c r="C19" t="str">
        <f>Nutrition!D19</f>
        <v>Yes</v>
      </c>
    </row>
    <row r="20" spans="1:3" x14ac:dyDescent="0.25">
      <c r="A20" t="str">
        <f>Nutrition!A20</f>
        <v>Detecting and preventing contamination of dairy cattle feed</v>
      </c>
      <c r="B20" t="str">
        <f>Nutrition!B20</f>
        <v>Delia Grace, International Livestock Research Institute (ILRI), Kenya; Johanna Lindahl, International Livestock Research Institute (ILRI), Kenya and Swedish University of Agricultural Sciences, Sweden; Erastus Kang’ethe, University of Nairobi, Kenya; and Jagger Harvey, Biosciences Eastern and Central Africa Hub, International Livestock Research Institute (ILRI), Kenya; Feed the Future Innovation Lab for the Reduction of Post-Harvest Loss, Kansas State University, USA</v>
      </c>
      <c r="C20" t="str">
        <f>Nutrition!D20</f>
        <v>Yes</v>
      </c>
    </row>
    <row r="21" spans="1:3" x14ac:dyDescent="0.25">
      <c r="A21" t="str">
        <f>Nutrition!A21</f>
        <v>Developments in feed technology to improve poultry nutrition</v>
      </c>
      <c r="B21" t="str">
        <f>Nutrition!B21</f>
        <v>Charles Stark, Kansas State University, USA; and Adam Fahrenholz, North Carolina State University, USA</v>
      </c>
      <c r="C21" t="str">
        <f>Nutrition!D21</f>
        <v>Yes</v>
      </c>
    </row>
    <row r="22" spans="1:3" x14ac:dyDescent="0.25">
      <c r="A22" t="str">
        <f>Nutrition!A22</f>
        <v>Developments in surface irrigation techniques</v>
      </c>
      <c r="B22" t="str">
        <f>Nutrition!B22</f>
        <v>Taffa Tulu, Addis Ababa University, Ethiopia</v>
      </c>
      <c r="C22" t="str">
        <f>Nutrition!D22</f>
        <v>Yes</v>
      </c>
    </row>
    <row r="23" spans="1:3" x14ac:dyDescent="0.25">
      <c r="A23" t="str">
        <f>Nutrition!A23</f>
        <v>Drainage requirements to maintain soil health</v>
      </c>
      <c r="B23" t="str">
        <f>Nutrition!B23</f>
        <v>Jeffrey Strock, University of Minnesota, USA</v>
      </c>
      <c r="C23" t="str">
        <f>Nutrition!D23</f>
        <v>Yes</v>
      </c>
    </row>
    <row r="24" spans="1:3" x14ac:dyDescent="0.25">
      <c r="A24" t="str">
        <f>Nutrition!A24</f>
        <v>Drainage systems to support sustainable water use</v>
      </c>
      <c r="B24" t="str">
        <f>Nutrition!B24</f>
        <v>Henk Ritzema, Wageningen University, The Netherlands</v>
      </c>
      <c r="C24" t="str">
        <f>Nutrition!D24</f>
        <v>Yes</v>
      </c>
    </row>
    <row r="25" spans="1:3" x14ac:dyDescent="0.25">
      <c r="A25" t="str">
        <f>Nutrition!A25</f>
        <v>Dynamics of water storage and retention in soil</v>
      </c>
      <c r="B25" t="str">
        <f>Nutrition!B25</f>
        <v>K. Rajkai, Hungarian Academy of Sciences, Hungary; F. Ács, Eötvös Loránd University, Hungary; B. Tóth, Hungarian Academy of Sciences and University of Pannonia, Hungary; and A. Makó, Hungarian Academy of Sciences, Hungary</v>
      </c>
      <c r="C25" t="str">
        <f>Nutrition!D25</f>
        <v>Yes</v>
      </c>
    </row>
    <row r="26" spans="1:3" x14ac:dyDescent="0.25">
      <c r="A26" t="str">
        <f>Nutrition!A26</f>
        <v>Effects of crop rotations and intercropping on soil health</v>
      </c>
      <c r="B26" t="str">
        <f>Nutrition!B26</f>
        <v>Gilbert C. Sigua, USDA-ARS, USA</v>
      </c>
      <c r="C26" t="str">
        <f>Nutrition!D26</f>
        <v>Yes</v>
      </c>
    </row>
    <row r="27" spans="1:3" x14ac:dyDescent="0.25">
      <c r="A27" t="str">
        <f>Nutrition!A27</f>
        <v>Feed evaluation and formulation to maximise nutritional efficiency in dairy cattle</v>
      </c>
      <c r="B27" t="str">
        <f>Nutrition!B27</f>
        <v>Pekka Huhtanen, Swedish University of Agricultural Sciences, Sweden</v>
      </c>
      <c r="C27" t="str">
        <f>Nutrition!D27</f>
        <v>Yes</v>
      </c>
    </row>
    <row r="28" spans="1:3" x14ac:dyDescent="0.25">
      <c r="A28" t="str">
        <f>Nutrition!A28</f>
        <v>Feed supplements for dairy cattle</v>
      </c>
      <c r="B28" t="str">
        <f>Nutrition!B28</f>
        <v>C. Jamie Newbold, Aberystwyth University, UK</v>
      </c>
      <c r="C28" t="str">
        <f>Nutrition!D28</f>
        <v>Yes</v>
      </c>
    </row>
    <row r="29" spans="1:3" x14ac:dyDescent="0.25">
      <c r="A29" t="str">
        <f>Nutrition!A29</f>
        <v>Fertigation techniques for efficient water and nutrient use in agriculture</v>
      </c>
      <c r="B29" t="str">
        <f>Nutrition!B29</f>
        <v>Munir J. Mohammad Rusan, Jordan University of Science and Technology, Jordan and International Plant Nutrition Institute (IPNI), USA</v>
      </c>
      <c r="C29" t="str">
        <f>Nutrition!D29</f>
        <v>Yes</v>
      </c>
    </row>
    <row r="30" spans="1:3" x14ac:dyDescent="0.25">
      <c r="A30" t="str">
        <f>Nutrition!A30</f>
        <v>Improving nutrient management for sustainable intensification of maize</v>
      </c>
      <c r="B30" t="str">
        <f>Nutrition!B30</f>
        <v>Kaushik Majumdar, International Plant Nutrition Institute – South Asia, India; Shamie Zingore, International Plant Nutrition Institute – Sub-Saharan Africa, Kenya; Fernando García and Adrian Correndo, International Plant Nutrition Institute – Latin America – Southern Cone, Argentina; Jagadish Timsina, University of Melbourne, Australia; and Adrian M. Johnston, International Plant Nutrition Institute, Canada</v>
      </c>
      <c r="C30" t="str">
        <f>Nutrition!D30</f>
        <v>Yes</v>
      </c>
    </row>
    <row r="31" spans="1:3" x14ac:dyDescent="0.25">
      <c r="A31" t="str">
        <f>Nutrition!A31</f>
        <v>Improving nutrient management in potato cultivation</v>
      </c>
      <c r="B31" t="str">
        <f>Nutrition!B31</f>
        <v>Philip J. White, The James Hutton Institute, UK</v>
      </c>
      <c r="C31" t="str">
        <f>Nutrition!D31</f>
        <v>Yes</v>
      </c>
    </row>
    <row r="32" spans="1:3" x14ac:dyDescent="0.25">
      <c r="A32" t="str">
        <f>Nutrition!A32</f>
        <v>Improving nutrient management in sugarcane cultivation</v>
      </c>
      <c r="B32" t="str">
        <f>Nutrition!B32</f>
        <v>Gaspar H. Korndörfer, Universidade Federal de Uberlândia, Brazil</v>
      </c>
      <c r="C32" t="str">
        <f>Nutrition!D32</f>
        <v>Yes</v>
      </c>
    </row>
    <row r="33" spans="1:3" x14ac:dyDescent="0.25">
      <c r="A33" t="str">
        <f>Nutrition!A33</f>
        <v>Improving soil health and crop nutrition in oil palm cultivation</v>
      </c>
      <c r="B33" t="str">
        <f>Nutrition!B33</f>
        <v>Jean-Pierre Caliman, Suhardi and Pujianto, Smart Research Institute, Indonesia</v>
      </c>
      <c r="C33" t="str">
        <f>Nutrition!D33</f>
        <v>Yes</v>
      </c>
    </row>
    <row r="34" spans="1:3" x14ac:dyDescent="0.25">
      <c r="A34" t="str">
        <f>Nutrition!A34</f>
        <v>Improving water productivity in rainfed agriculture: challenges and opportunities for small-scale farmers in dry lands</v>
      </c>
      <c r="B34" t="str">
        <f>Nutrition!B34</f>
        <v>John Gowing, University of Newcastle, UK</v>
      </c>
      <c r="C34" t="str">
        <f>Nutrition!D34</f>
        <v>Yes</v>
      </c>
    </row>
    <row r="35" spans="1:3" x14ac:dyDescent="0.25">
      <c r="A35" t="str">
        <f>Nutrition!A35</f>
        <v>Improving water use in tropical rain-fed systems: the situation in India</v>
      </c>
      <c r="B35" t="str">
        <f>Nutrition!B35</f>
        <v>Suhas P. Wani, Kaushal K. Garg, Girish Chander and K. H. Anantha, International Crops Research Institute for the Semi-Arid Tropics (ICRISAT), India</v>
      </c>
      <c r="C35" t="str">
        <f>Nutrition!D35</f>
        <v>Yes</v>
      </c>
    </row>
    <row r="36" spans="1:3" x14ac:dyDescent="0.25">
      <c r="A36" t="str">
        <f>Nutrition!A36</f>
        <v>Increasing water productivity in agriculture: an overview</v>
      </c>
      <c r="B36" t="str">
        <f>Nutrition!B36</f>
        <v>Wayne S. Meyer, University of Adelaide, Australia</v>
      </c>
      <c r="C36" t="str">
        <f>Nutrition!D36</f>
        <v>Yes</v>
      </c>
    </row>
    <row r="37" spans="1:3" x14ac:dyDescent="0.25">
      <c r="A37" t="str">
        <f>Nutrition!A37</f>
        <v>Integrated soil health management: a framework for soil conservation and regeneration</v>
      </c>
      <c r="B37" t="str">
        <f>Nutrition!B37</f>
        <v>Daniel K. Manter and Jorge A. Delgado, USDA-ARS, USA; and Jennifer Moore-Kucera, USDA-NRCS, USA</v>
      </c>
      <c r="C37" t="str">
        <f>Nutrition!D37</f>
        <v>Yes</v>
      </c>
    </row>
    <row r="38" spans="1:3" x14ac:dyDescent="0.25">
      <c r="A38" t="str">
        <f>Nutrition!A38</f>
        <v>Laying hen nutrition: optimising hen performance and health, bone and eggshell quality</v>
      </c>
      <c r="B38" t="str">
        <f>Nutrition!B38</f>
        <v>Y. Nys, Institut National de la Recherche Agronomique (INRA), France</v>
      </c>
      <c r="C38" t="str">
        <f>Nutrition!D38</f>
        <v>Yes</v>
      </c>
    </row>
    <row r="39" spans="1:3" x14ac:dyDescent="0.25">
      <c r="A39" t="str">
        <f>Nutrition!A39</f>
        <v>Laying hen nutrition: optimizing energy intake, egg size and weight</v>
      </c>
      <c r="B39" t="str">
        <f>Nutrition!B39</f>
        <v>Y. Nys, Institut National de la Recherche Agronomique (INRA), France</v>
      </c>
      <c r="C39" t="str">
        <f>Nutrition!D39</f>
        <v>Yes</v>
      </c>
    </row>
    <row r="40" spans="1:3" x14ac:dyDescent="0.25">
      <c r="A40" t="str">
        <f>Nutrition!A40</f>
        <v>Maintaining soil health in Africa</v>
      </c>
      <c r="B40" t="str">
        <f>Nutrition!B40</f>
        <v>A. O. Ogunkunle, University of Ibadan, Nigeria; and V. O. Chude, National Program for Food Security, Nigeria</v>
      </c>
      <c r="C40" t="str">
        <f>Nutrition!D40</f>
        <v>Yes</v>
      </c>
    </row>
    <row r="41" spans="1:3" x14ac:dyDescent="0.25">
      <c r="A41" t="str">
        <f>Nutrition!A41</f>
        <v>Maintaining soil health in dryland areas</v>
      </c>
      <c r="B41" t="str">
        <f>Nutrition!B41</f>
        <v>Pandi Zdruli, Centre International de Hautes Etudes Agronomiques Méditerranéennes (CIHEAM), Italy; and Claudio Zucca, International Center for Agricultural Research in the Dry Areas (ICARDA), Morocco</v>
      </c>
      <c r="C41" t="str">
        <f>Nutrition!D41</f>
        <v>Yes</v>
      </c>
    </row>
    <row r="42" spans="1:3" x14ac:dyDescent="0.25">
      <c r="A42" t="str">
        <f>Nutrition!A42</f>
        <v>Maintaining the safety of poultry feed</v>
      </c>
      <c r="B42" t="str">
        <f>Nutrition!B42</f>
        <v>G. Raj Murugesan and Chasity M. Pender, BIOMIN America Inc., USA</v>
      </c>
      <c r="C42" t="str">
        <f>Nutrition!D42</f>
        <v>Yes</v>
      </c>
    </row>
    <row r="43" spans="1:3" x14ac:dyDescent="0.25">
      <c r="A43" t="str">
        <f>Nutrition!A43</f>
        <v>Managing irrigation for soil health in arid and semi-arid regions</v>
      </c>
      <c r="B43" t="str">
        <f>Nutrition!B43</f>
        <v>Jeffrey Peter Mitchell and Howard Ferris, University of California-Davis, USA; Anil Shrestha, California State University-Fresno, USA; Francis Larney, Agriculture and Agri-Food Canada, Canada; and Garrison Sposito, University of California-Berkeley, USA</v>
      </c>
      <c r="C43" t="str">
        <f>Nutrition!D43</f>
        <v>Yes</v>
      </c>
    </row>
    <row r="44" spans="1:3" x14ac:dyDescent="0.25">
      <c r="A44" t="str">
        <f>Nutrition!A44</f>
        <v>Managing soil health in organic cultivation</v>
      </c>
      <c r="B44" t="str">
        <f>Nutrition!B44</f>
        <v>A. Fortuna, Washington State University, USA; A. Bhowmik, Pennsylvania State University, USA; and A. Bary and C. Cogger, Washington State University, USA</v>
      </c>
      <c r="C44" t="str">
        <f>Nutrition!D44</f>
        <v>Yes</v>
      </c>
    </row>
    <row r="45" spans="1:3" x14ac:dyDescent="0.25">
      <c r="A45" t="str">
        <f>Nutrition!A45</f>
        <v>Managing surface water for irrigation</v>
      </c>
      <c r="B45" t="str">
        <f>Nutrition!B45</f>
        <v>A. Qureshi, International Center for Biosaline Agriculture, United Arab Emirates</v>
      </c>
      <c r="C45" t="str">
        <f>Nutrition!D45</f>
        <v>Yes</v>
      </c>
    </row>
    <row r="46" spans="1:3" x14ac:dyDescent="0.25">
      <c r="A46" t="str">
        <f>Nutrition!A46</f>
        <v>Manure and compost management to maintain soil health</v>
      </c>
      <c r="B46" t="str">
        <f>Nutrition!B46</f>
        <v>Francis J. Larney, Agriculture and Agri-Food Canada, Canada</v>
      </c>
      <c r="C46" t="str">
        <f>Nutrition!D46</f>
        <v>Yes</v>
      </c>
    </row>
    <row r="47" spans="1:3" x14ac:dyDescent="0.25">
      <c r="A47" t="str">
        <f>Nutrition!A47</f>
        <v>Mechanisms of soil erosion/degradation</v>
      </c>
      <c r="B47" t="str">
        <f>Nutrition!B47</f>
        <v>Jane Rickson, Cranfield University, UK</v>
      </c>
      <c r="C47" t="str">
        <f>Nutrition!D47</f>
        <v>Yes</v>
      </c>
    </row>
    <row r="48" spans="1:3" x14ac:dyDescent="0.25">
      <c r="A48" t="str">
        <f>Nutrition!A48</f>
        <v>Meeting amino acid requirements in pig nutrition</v>
      </c>
      <c r="B48" t="str">
        <f>Nutrition!B48</f>
        <v>Sung Woo Kim, North Carolina State University, USA</v>
      </c>
      <c r="C48" t="str">
        <f>Nutrition!D48</f>
        <v>Yes</v>
      </c>
    </row>
    <row r="49" spans="1:3" x14ac:dyDescent="0.25">
      <c r="A49" t="str">
        <f>Nutrition!A49</f>
        <v>Meeting energy requirements in pig nutrition</v>
      </c>
      <c r="B49" t="str">
        <f>Nutrition!B49</f>
        <v>J. F. Patience, Iowa State University, USA</v>
      </c>
      <c r="C49" t="str">
        <f>Nutrition!D49</f>
        <v>Yes</v>
      </c>
    </row>
    <row r="50" spans="1:3" x14ac:dyDescent="0.25">
      <c r="A50" t="str">
        <f>Nutrition!A50</f>
        <v>Meeting individual nutrient requirements to improve nutrient efficiency and the sustainability of growing pig production systems</v>
      </c>
      <c r="B50" t="str">
        <f>Nutrition!B50</f>
        <v>Candido Pomar, Agriculture and Agri-Food Canada (AAFC), Canada; Ines Andretta, Universidade Federal do Rio Grande do Sul, Brazil; and Luciano Hauschild, Universidade Estadual Paulista, Brazil</v>
      </c>
      <c r="C50" t="str">
        <f>Nutrition!D50</f>
        <v>Yes</v>
      </c>
    </row>
    <row r="51" spans="1:3" x14ac:dyDescent="0.25">
      <c r="A51" t="str">
        <f>Nutrition!A51</f>
        <v>Modelling nutrient requirements for pigs to optimize feed efficiency</v>
      </c>
      <c r="B51" t="str">
        <f>Nutrition!B51</f>
        <v>Ludovic Brossard, Jean-Yves Dourmad, Florence Garcia-Launay and Jaap van Milgen, PEGASE, INRA – Agrocampus Ouest, France</v>
      </c>
      <c r="C51" t="str">
        <f>Nutrition!D51</f>
        <v>Yes</v>
      </c>
    </row>
    <row r="52" spans="1:3" x14ac:dyDescent="0.25">
      <c r="A52" t="str">
        <f>Nutrition!A52</f>
        <v>Modelling soil organic matter dynamics as a soil health indicator</v>
      </c>
      <c r="B52" t="str">
        <f>Nutrition!B52</f>
        <v>Eleanor E. Campbell, University of New Hampshire, USA; and John L. Field and Keith Paustian, Colorado State University, USA</v>
      </c>
      <c r="C52" t="str">
        <f>Nutrition!D52</f>
        <v>Yes</v>
      </c>
    </row>
    <row r="53" spans="1:3" x14ac:dyDescent="0.25">
      <c r="A53" t="str">
        <f>Nutrition!A53</f>
        <v>Modelling water use on farms</v>
      </c>
      <c r="B53" t="str">
        <f>Nutrition!B53</f>
        <v>L. S. Pereira and P. Paredes, University of Lisbon, Portugal</v>
      </c>
      <c r="C53" t="str">
        <f>Nutrition!D53</f>
        <v>Yes</v>
      </c>
    </row>
    <row r="54" spans="1:3" x14ac:dyDescent="0.25">
      <c r="A54" t="str">
        <f>Nutrition!A54</f>
        <v>Nutrient cycling in soils</v>
      </c>
      <c r="B54" t="str">
        <f>Nutrition!B54</f>
        <v>E. A. Stockdale, Head of Farming Systems Research, NIAB, UK</v>
      </c>
      <c r="C54" t="str">
        <f>Nutrition!D54</f>
        <v>Yes</v>
      </c>
    </row>
    <row r="55" spans="1:3" x14ac:dyDescent="0.25">
      <c r="A55" t="str">
        <f>Nutrition!A55</f>
        <v>Nutrient sources and their application in cassava cultivation</v>
      </c>
      <c r="B55" t="str">
        <f>Nutrition!B55</f>
        <v>Reinhardt Howeler, CIAT Emeritus - formerly CIAT, Thailand</v>
      </c>
      <c r="C55" t="str">
        <f>Nutrition!D55</f>
        <v>Yes</v>
      </c>
    </row>
    <row r="56" spans="1:3" x14ac:dyDescent="0.25">
      <c r="A56" t="str">
        <f>Nutrition!A56</f>
        <v>Nutrition management of grazing dairy cows in temperate environments</v>
      </c>
      <c r="B56" t="str">
        <f>Nutrition!B56</f>
        <v>J. R. Roche, DairyNZ, New Zealand</v>
      </c>
      <c r="C56" t="str">
        <f>Nutrition!D56</f>
        <v>Yes</v>
      </c>
    </row>
    <row r="57" spans="1:3" x14ac:dyDescent="0.25">
      <c r="A57" t="str">
        <f>Nutrition!A57</f>
        <v>Nutritional considerations for soybean meal use in poultry diets</v>
      </c>
      <c r="B57" t="str">
        <f>Nutrition!B57</f>
        <v>Justin Fowler, University of Georgia, USA</v>
      </c>
      <c r="C57" t="str">
        <f>Nutrition!D57</f>
        <v>Yes</v>
      </c>
    </row>
    <row r="58" spans="1:3" x14ac:dyDescent="0.25">
      <c r="A58" t="str">
        <f>Nutrition!A58</f>
        <v>Nutritional strategies to improve nitrogen efficiency and milk protein synthesis in dairy cows</v>
      </c>
      <c r="B58" t="str">
        <f>Nutrition!B58</f>
        <v>James D. Ferguson, University of Pennsylvania, USA</v>
      </c>
      <c r="C58" t="str">
        <f>Nutrition!D58</f>
        <v>Yes</v>
      </c>
    </row>
    <row r="59" spans="1:3" x14ac:dyDescent="0.25">
      <c r="A59" t="str">
        <f>Nutrition!A59</f>
        <v>Optimising fertiliser use to maintain soil health</v>
      </c>
      <c r="B59" t="str">
        <f>Nutrition!B59</f>
        <v>Bijay-Singh, Punjab Agricultural University, India</v>
      </c>
      <c r="C59" t="str">
        <f>Nutrition!D59</f>
        <v>Yes</v>
      </c>
    </row>
    <row r="60" spans="1:3" x14ac:dyDescent="0.25">
      <c r="A60" t="str">
        <f>Nutrition!A60</f>
        <v>Organic amendments to improve soil health and crop productivity: a case study in China</v>
      </c>
      <c r="B60" t="str">
        <f>Nutrition!B60</f>
        <v>Minggang Xu, Wenju Zhang and Zejiang Cai, Chinese Academy of Agricultural Sciences, China; Shaoming Huang, Henan Academy of Agricultural Sciences, China; and Ping Zhu, Jilin Academy of Agricultural Sciences, China</v>
      </c>
      <c r="C60" t="str">
        <f>Nutrition!D60</f>
        <v>Yes</v>
      </c>
    </row>
    <row r="61" spans="1:3" x14ac:dyDescent="0.25">
      <c r="A61" t="str">
        <f>Nutrition!A61</f>
        <v>Pesticide use and biodiversity in soils</v>
      </c>
      <c r="B61" t="str">
        <f>Nutrition!B61</f>
        <v>Robert J. Kremer, University of Missouri, USA</v>
      </c>
      <c r="C61" t="str">
        <f>Nutrition!D61</f>
        <v>Yes</v>
      </c>
    </row>
    <row r="62" spans="1:3" x14ac:dyDescent="0.25">
      <c r="A62" t="str">
        <f>Nutrition!A62</f>
        <v>Plant–soil interactions: an overview</v>
      </c>
      <c r="B62" t="str">
        <f>Nutrition!B62</f>
        <v>Richard W. Zobel, USDA-ARS, USA</v>
      </c>
      <c r="C62" t="str">
        <f>Nutrition!D62</f>
        <v>Yes</v>
      </c>
    </row>
    <row r="63" spans="1:3" x14ac:dyDescent="0.25">
      <c r="A63" t="str">
        <f>Nutrition!A63</f>
        <v>Probiotics, prebiotics and other feed additives to improve gut function and immunity in poultry</v>
      </c>
      <c r="B63" t="str">
        <f>Nutrition!B63</f>
        <v>Robert Moore, RMIT University, Australia</v>
      </c>
      <c r="C63" t="str">
        <f>Nutrition!D63</f>
        <v>Yes</v>
      </c>
    </row>
    <row r="64" spans="1:3" x14ac:dyDescent="0.25">
      <c r="A64" t="str">
        <f>Nutrition!A64</f>
        <v>Rainwater and floodwater harvesting for crop irrigation</v>
      </c>
      <c r="B64" t="str">
        <f>Nutrition!B64</f>
        <v>Dieter Prinz, Karlsruhe Institute of Technology (KIT), Germany</v>
      </c>
      <c r="C64" t="str">
        <f>Nutrition!D64</f>
        <v>Yes</v>
      </c>
    </row>
    <row r="65" spans="1:3" x14ac:dyDescent="0.25">
      <c r="A65" t="str">
        <f>Nutrition!A65</f>
        <v>Recent advances in understanding the role of vitamins in pig nutrition</v>
      </c>
      <c r="B65" t="str">
        <f>Nutrition!B65</f>
        <v>Charlotte Lauridsen, Aarhus University, Denmark; and J. Jacques Matte, Agriculture and Agri-Food Canada, Canada</v>
      </c>
      <c r="C65" t="str">
        <f>Nutrition!D65</f>
        <v>Yes</v>
      </c>
    </row>
    <row r="66" spans="1:3" x14ac:dyDescent="0.25">
      <c r="A66" t="str">
        <f>Nutrition!A66</f>
        <v>Regional strategies in sustainable water management for irrigation: the eco-efficiency approach</v>
      </c>
      <c r="B66" t="str">
        <f>Nutrition!B66</f>
        <v>Mladen Todorović, Centre International de Hautes Etudes Méditerranéennes (CIHEAM), Mediterranean Agronomic Institute of Bari, Italy</v>
      </c>
      <c r="C66" t="str">
        <f>Nutrition!D66</f>
        <v>Yes</v>
      </c>
    </row>
    <row r="67" spans="1:3" x14ac:dyDescent="0.25">
      <c r="A67" t="str">
        <f>Nutrition!A67</f>
        <v>Sheep nutrition: formulated diets</v>
      </c>
      <c r="B67" t="str">
        <f>Nutrition!B67</f>
        <v>M. L. Thonney, Cornell University, USA</v>
      </c>
      <c r="C67" t="str">
        <f>Nutrition!D67</f>
        <v>Yes</v>
      </c>
    </row>
    <row r="68" spans="1:3" x14ac:dyDescent="0.25">
      <c r="A68" t="str">
        <f>Nutrition!A68</f>
        <v>Site-specific nutrient management systems</v>
      </c>
      <c r="B68" t="str">
        <f>Nutrition!B68</f>
        <v>Dan S. Long, USDA-ARS, USA</v>
      </c>
      <c r="C68" t="str">
        <f>Nutrition!D68</f>
        <v>Yes</v>
      </c>
    </row>
    <row r="69" spans="1:3" x14ac:dyDescent="0.25">
      <c r="A69" t="str">
        <f>Nutrition!A69</f>
        <v>Soil and soil health: an overview</v>
      </c>
      <c r="B69" t="str">
        <f>Nutrition!B69</f>
        <v>Mark G. Kibblewhite, Cranfield University, UK and Landcare Research, New Zealand</v>
      </c>
      <c r="C69" t="str">
        <f>Nutrition!D69</f>
        <v>Yes</v>
      </c>
    </row>
    <row r="70" spans="1:3" x14ac:dyDescent="0.25">
      <c r="A70" t="str">
        <f>Nutrition!A70</f>
        <v>Soil ecosystem services: an overview</v>
      </c>
      <c r="B70" t="str">
        <f>Nutrition!B70</f>
        <v>Sara G. Baer, Southern Illinois University, USA; and Hannah E. Birgé, University of Nebraska, USA</v>
      </c>
      <c r="C70" t="str">
        <f>Nutrition!D70</f>
        <v>Yes</v>
      </c>
    </row>
    <row r="71" spans="1:3" x14ac:dyDescent="0.25">
      <c r="A71" t="str">
        <f>Nutrition!A71</f>
        <v>Soil health and climate change: a critical nexus</v>
      </c>
      <c r="B71" t="str">
        <f>Nutrition!B71</f>
        <v>Promil Mehra, New South Wales Department of Primary Industries, Australia; Bhupinder Pal Singh, New South Wales Department of Primary Industries, University of Newcastle and University of New England, Australia; Anitha Kunhikrishnan, New South Wales Department of Primary Industries and University of Newcastle, Australia; Annette L. Cowie, New South Wales Department of Primary Industries and University of New England, Australia; and Nanthi Bolan, University of Newcastle, Australia</v>
      </c>
      <c r="C71" t="str">
        <f>Nutrition!D71</f>
        <v>Yes</v>
      </c>
    </row>
    <row r="72" spans="1:3" x14ac:dyDescent="0.25">
      <c r="A72" t="str">
        <f>Nutrition!A72</f>
        <v>Soil health assessment and inventory: indices and databases</v>
      </c>
      <c r="B72" t="str">
        <f>Nutrition!B72</f>
        <v>Brian K. Slater, Ohio State University, USA</v>
      </c>
      <c r="C72" t="str">
        <f>Nutrition!D72</f>
        <v>Yes</v>
      </c>
    </row>
    <row r="73" spans="1:3" x14ac:dyDescent="0.25">
      <c r="A73" t="str">
        <f>Nutrition!A73</f>
        <v>Soil health assessment and maintenance in Central and South-Central Brazil</v>
      </c>
      <c r="B73" t="str">
        <f>Nutrition!B73</f>
        <v>Ieda C. Mendes, EMBRAPA Cerrados, Brazil; Cássio A. Tormena, State University of Maringá, Brazil; Maurício R. Cherubin, University of São Paulo, Brazil; and Douglas L. Karlen, USDA-ARS, USA</v>
      </c>
      <c r="C73" t="str">
        <f>Nutrition!D73</f>
        <v>Yes</v>
      </c>
    </row>
    <row r="74" spans="1:3" x14ac:dyDescent="0.25">
      <c r="A74" t="str">
        <f>Nutrition!A74</f>
        <v>Soil microorganisms: role in soil health</v>
      </c>
      <c r="B74" t="str">
        <f>Nutrition!B74</f>
        <v>Penny R. Hirsch, Rothamsted Research, UK</v>
      </c>
      <c r="C74" t="str">
        <f>Nutrition!D74</f>
        <v>Yes</v>
      </c>
    </row>
    <row r="75" spans="1:3" x14ac:dyDescent="0.25">
      <c r="A75" t="str">
        <f>Nutrition!A75</f>
        <v>Soil sampling for soil health assessment</v>
      </c>
      <c r="B75" t="str">
        <f>Nutrition!B75</f>
        <v>Skye Wills, Stephen Roecker and Candiss Williams, USDA-NRCS, USA; and Brian Murphy, Office of Environment and Heritage, Australia</v>
      </c>
      <c r="C75" t="str">
        <f>Nutrition!D75</f>
        <v>Yes</v>
      </c>
    </row>
    <row r="76" spans="1:3" x14ac:dyDescent="0.25">
      <c r="A76" t="str">
        <f>Nutrition!A76</f>
        <v>Soil texture and structure: role in soil health</v>
      </c>
      <c r="B76" t="str">
        <f>Nutrition!B76</f>
        <v>Rainer Horn, Heiner Fleige and Iris Zimmermann, Institute for Plant Nutrition and Soil Science, Christian-Albrechts-University of Kiel, Germany</v>
      </c>
      <c r="C76" t="str">
        <f>Nutrition!D76</f>
        <v>Yes</v>
      </c>
    </row>
    <row r="77" spans="1:3" x14ac:dyDescent="0.25">
      <c r="A77" t="str">
        <f>Nutrition!A77</f>
        <v>Supporting smallholders in maintaining soil health: key challenges and strategies</v>
      </c>
      <c r="B77" t="str">
        <f>Nutrition!B77</f>
        <v>David Güereña, International Maize and Wheat Improvement Center (CIMMYT), Nepal</v>
      </c>
      <c r="C77" t="str">
        <f>Nutrition!D77</f>
        <v>Yes</v>
      </c>
    </row>
    <row r="78" spans="1:3" x14ac:dyDescent="0.25">
      <c r="A78" t="str">
        <f>Nutrition!A78</f>
        <v>Sustainable nutrition management of dairy cattle in intensive systems</v>
      </c>
      <c r="B78" t="str">
        <f>Nutrition!B78</f>
        <v>Michel A. Wattiaux, Matias A. Aguerre and Sanjeewa D. Ranathunga, University of Wisconsin-Madison, USA</v>
      </c>
      <c r="C78" t="str">
        <f>Nutrition!D78</f>
        <v>Yes</v>
      </c>
    </row>
    <row r="79" spans="1:3" x14ac:dyDescent="0.25">
      <c r="A79" t="str">
        <f>Nutrition!A79</f>
        <v>Sustainably meeting the nutrient requirements of grazing sheep</v>
      </c>
      <c r="B79" t="str">
        <f>Nutrition!B79</f>
        <v>D. K. Revell, Revell Science and The University of Western Australia, Australia</v>
      </c>
      <c r="C79" t="str">
        <f>Nutrition!D79</f>
        <v>Yes</v>
      </c>
    </row>
    <row r="80" spans="1:3" x14ac:dyDescent="0.25">
      <c r="A80" t="str">
        <f>Nutrition!A80</f>
        <v>The cellular basis of feed efficiency in poultry muscle: mitochondria and nucleic acid metabolism</v>
      </c>
      <c r="B80" t="str">
        <f>Nutrition!B80</f>
        <v>Walter Bottje and Byung-Whi Kong, University of Arkansas, USA</v>
      </c>
      <c r="C80" t="str">
        <f>Nutrition!D80</f>
        <v>Yes</v>
      </c>
    </row>
    <row r="81" spans="1:3" x14ac:dyDescent="0.25">
      <c r="A81" t="str">
        <f>Nutrition!A81</f>
        <v>The challenge of sustainable water resources management under water scarcity</v>
      </c>
      <c r="B81" t="str">
        <f>Nutrition!B81</f>
        <v>Pasquale Steduto, Food and Agriculture Organization of the United Nations (FAO), Italy; and Chris Perry, Former Research Director, International Water Management Institute (IWMI), UK</v>
      </c>
      <c r="C81" t="str">
        <f>Nutrition!D81</f>
        <v>Yes</v>
      </c>
    </row>
    <row r="82" spans="1:3" x14ac:dyDescent="0.25">
      <c r="A82" t="str">
        <f>Nutrition!A82</f>
        <v>The economics of groundwater development and governance</v>
      </c>
      <c r="B82" t="str">
        <f>Nutrition!B82</f>
        <v>T. Shah, International Water Management Institute (IWMI), India</v>
      </c>
      <c r="C82" t="str">
        <f>Nutrition!D82</f>
        <v>Yes</v>
      </c>
    </row>
    <row r="83" spans="1:3" x14ac:dyDescent="0.25">
      <c r="A83" t="str">
        <f>Nutrition!A83</f>
        <v>The economics of soil health</v>
      </c>
      <c r="B83" t="str">
        <f>Nutrition!B83</f>
        <v>Maria Bowman, ERS-USDA, USA</v>
      </c>
      <c r="C83" t="str">
        <f>Nutrition!D83</f>
        <v>Yes</v>
      </c>
    </row>
    <row r="84" spans="1:3" x14ac:dyDescent="0.25">
      <c r="A84" t="str">
        <f>Nutrition!A84</f>
        <v>The impact of heavy metal contamination on soil health</v>
      </c>
      <c r="B84" t="str">
        <f>Nutrition!B84</f>
        <v>Santanu Bakshi and Chumki Banik, Iowa State University, USA; and Zhenli He, University of Florida, USA</v>
      </c>
      <c r="C84" t="str">
        <f>Nutrition!D84</f>
        <v>Yes</v>
      </c>
    </row>
    <row r="85" spans="1:3" x14ac:dyDescent="0.25">
      <c r="A85" t="str">
        <f>Nutrition!A85</f>
        <v>The impact of organic agriculture on diet and health</v>
      </c>
      <c r="B85" t="str">
        <f>Nutrition!B85</f>
        <v>Kirsten Brandt, Newcastle University, UK</v>
      </c>
      <c r="C85" t="str">
        <f>Nutrition!D85</f>
        <v>Yes</v>
      </c>
    </row>
    <row r="86" spans="1:3" x14ac:dyDescent="0.25">
      <c r="A86" t="str">
        <f>Nutrition!A86</f>
        <v>The role of pasture in the diet of ruminant livestock</v>
      </c>
      <c r="B86" t="str">
        <f>Nutrition!B86</f>
        <v>Michael R. F. Lee, University of Bristol and Rothamsted Research, UK; M. Jordana Rivero, Rothamsted Research, UK; and John W. Cone, Wageningen University, The Netherlands</v>
      </c>
      <c r="C86" t="str">
        <f>Nutrition!D86</f>
        <v>Yes</v>
      </c>
    </row>
    <row r="87" spans="1:3" x14ac:dyDescent="0.25">
      <c r="A87" t="str">
        <f>Nutrition!A87</f>
        <v>The role of soil fauna in soil health and delivery of ecosystem services</v>
      </c>
      <c r="B87" t="str">
        <f>Nutrition!B87</f>
        <v>George G. Brown, Elodie da Silva and Marcílio J. Thomazini, Embrapa Forestry, Brazil; Cíntia C. Niva, Embrapa Cerrados, Brazil; Thibaud Decaëns, Université de Montpellier, France; Luís F. N. Cunha, Cardiff University, UK; Herlon S. Nadolny, Wilian C. Demetrio, Alessandra Santos, Talita Ferreira, Lilianne S. Maia, Ana Caroline Conrado, Rodrigo F. Segalla and Alexandre Casadei Ferreira, Universidade Federal do Paraná, Brazil; Amarildo Pasini, Universidade Estadual de Londrina, Brazil; Marie L. C. Bartz and Klaus D. Sautter, Universidade Positivo, Brazil; Samuel W. James, Maharishi University of Management, USA; Dilmar Baretta, Universidade do Estado de Santa Catarina, Brazil; Zaida Inês Antoniolli, Universidade Federal de Santa Maria, Brazil; Maria Jesus Iglesias Briones, Universidad de Vigo, Spain; José Paulo Sousa, University of Coimbra, Portugal; Jörg Römbke, ECT Oekotoxikologie GmbH, Germany; and Patrick Lavelle, Institut de Recherche pour le Développement, France</v>
      </c>
      <c r="C87" t="str">
        <f>Nutrition!D87</f>
        <v>Yes</v>
      </c>
    </row>
    <row r="88" spans="1:3" x14ac:dyDescent="0.25">
      <c r="A88" t="str">
        <f>Nutrition!A88</f>
        <v>The role of soil hydrology in soil health</v>
      </c>
      <c r="B88" t="str">
        <f>Nutrition!B88</f>
        <v>Melissa Miller and Henry Lin, Pennsylvania State University, USA</v>
      </c>
      <c r="C88" t="str">
        <f>Nutrition!D88</f>
        <v>Yes</v>
      </c>
    </row>
    <row r="89" spans="1:3" x14ac:dyDescent="0.25">
      <c r="A89" t="str">
        <f>Nutrition!A89</f>
        <v>The use and abuse of cereals, legumes and crop residues in rations for dairy cattle</v>
      </c>
      <c r="B89" t="str">
        <f>Nutrition!B89</f>
        <v>Michael Blümmel, International Livestock Research Institute (ILRI), Ethiopia; A. Muller, Research Institute of Organic Agriculture (FiBL), and ETH Zürich Switzerland; C. Schader, Research Institute of Organic Agriculture (FiBL), Switzerland; M. Herrero, Commonwealth Scientifi c and Industrial Research Organization, Australia; and M. R. Garg, National Dairy Development Board (NDDB), India</v>
      </c>
      <c r="C89" t="str">
        <f>Nutrition!D89</f>
        <v>Yes</v>
      </c>
    </row>
    <row r="90" spans="1:3" x14ac:dyDescent="0.25">
      <c r="A90" t="str">
        <f>Nutrition!A90</f>
        <v>The use of exogenous enzymes to improve feed efficiency in pigs</v>
      </c>
      <c r="B90" t="str">
        <f>Nutrition!B90</f>
        <v>M. R. Bedford and C. L. Walk, AB Vista, UK</v>
      </c>
      <c r="C90" t="str">
        <f>Nutrition!D90</f>
        <v>Yes</v>
      </c>
    </row>
    <row r="91" spans="1:3" x14ac:dyDescent="0.25">
      <c r="A91" t="str">
        <f>Nutrition!A91</f>
        <v>The use of growth promoters in pig nutrition</v>
      </c>
      <c r="B91" t="str">
        <f>Nutrition!B91</f>
        <v>John M. Brameld, David M. Brown and Tim Parr, University of Nottingham, UK</v>
      </c>
      <c r="C91" t="str">
        <f>Nutrition!D91</f>
        <v>Yes</v>
      </c>
    </row>
    <row r="92" spans="1:3" x14ac:dyDescent="0.25">
      <c r="A92" t="str">
        <f>Nutrition!A92</f>
        <v>The use of treated wastewater for crop irrigation</v>
      </c>
      <c r="B92" t="str">
        <f>Nutrition!B92</f>
        <v>Alfieri Pollice and Ramy Saliba, IRSA-CNR, Italy; and Antonio Lonigro, Università degli Studi di Bari, Italy</v>
      </c>
      <c r="C92" t="str">
        <f>Nutrition!D92</f>
        <v>Yes</v>
      </c>
    </row>
    <row r="93" spans="1:3" x14ac:dyDescent="0.25">
      <c r="A93" t="str">
        <f>Nutrition!A93</f>
        <v>Trickle irrigation systems</v>
      </c>
      <c r="B93" t="str">
        <f>Nutrition!B93</f>
        <v>Megh R. Goyal, formerly University of Puerto Rico , Puerto Rico</v>
      </c>
      <c r="C93" t="str">
        <f>Nutrition!D93</f>
        <v>Yes</v>
      </c>
    </row>
    <row r="94" spans="1:3" x14ac:dyDescent="0.25">
      <c r="A94" t="str">
        <f>Nutrition!A94</f>
        <v>Understanding and measuring plant water use</v>
      </c>
      <c r="B94" t="str">
        <f>Nutrition!B94</f>
        <v>Gretchen R. Miller, Texas A&amp;amp;M University, USA</v>
      </c>
      <c r="C94" t="str">
        <f>Nutrition!D94</f>
        <v>Yes</v>
      </c>
    </row>
    <row r="95" spans="1:3" x14ac:dyDescent="0.25">
      <c r="A95" t="str">
        <f>Nutrition!A95</f>
        <v>Understanding feed and water intake in poultry</v>
      </c>
      <c r="B95" t="str">
        <f>Nutrition!B95</f>
        <v>Sami Dridi, University of Arkansas, USA</v>
      </c>
      <c r="C95" t="str">
        <f>Nutrition!D95</f>
        <v>Yes</v>
      </c>
    </row>
    <row r="96" spans="1:3" x14ac:dyDescent="0.25">
      <c r="A96" t="str">
        <f>Nutrition!A96</f>
        <v>Use of brackish and marginal water for irrigation in water-scarce areas</v>
      </c>
      <c r="B96" t="str">
        <f>Nutrition!B96</f>
        <v>Z. Gao, China Institute of Water Resources and Hydropower Research, China</v>
      </c>
      <c r="C96" t="str">
        <f>Nutrition!D96</f>
        <v>Yes</v>
      </c>
    </row>
    <row r="97" spans="1:3" x14ac:dyDescent="0.25">
      <c r="A97" t="str">
        <f>Nutrition!A97</f>
        <v>Use of cover crops to promote soil health</v>
      </c>
      <c r="B97" t="str">
        <f>Nutrition!B97</f>
        <v>Robert L. Myers, USDA – SARE and University of Missouri, USA</v>
      </c>
      <c r="C97" t="str">
        <f>Nutrition!D97</f>
        <v>Yes</v>
      </c>
    </row>
    <row r="98" spans="1:3" x14ac:dyDescent="0.25">
      <c r="A98" t="str">
        <f>Nutrition!A98</f>
        <v>Use of probiotics and prebiotics in pig nutrition in the post-weaning period</v>
      </c>
      <c r="B98" t="str">
        <f>Nutrition!B98</f>
        <v>Ingunn Stensland, Linley Valley Pork, Australia and John R. Pluske, Murdoch University, Australia</v>
      </c>
      <c r="C98" t="str">
        <f>Nutrition!D98</f>
        <v>Yes</v>
      </c>
    </row>
    <row r="99" spans="1:3" x14ac:dyDescent="0.25">
      <c r="A99" t="str">
        <f>Nutrition!A99</f>
        <v>Using models to optimize poultry nutrition</v>
      </c>
      <c r="B99" t="str">
        <f>Nutrition!B99</f>
        <v>R. M. Gous and C. Fisher, University of KwaZulu-Natal and EFG Software, South Africa</v>
      </c>
      <c r="C99" t="str">
        <f>Nutrition!D99</f>
        <v>Yes</v>
      </c>
    </row>
    <row r="100" spans="1:3" x14ac:dyDescent="0.25">
      <c r="A100" t="str">
        <f>Nutrition!A100</f>
        <v>A conceptual approach to mathematical modelling of rumen microbial populations and their function</v>
      </c>
      <c r="B100" t="str">
        <f>Nutrition!B100</f>
        <v>André Bannink, Wageningen University, The Netherlands</v>
      </c>
      <c r="C100" t="str">
        <f>Nutrition!D100</f>
        <v>No</v>
      </c>
    </row>
    <row r="101" spans="1:3" x14ac:dyDescent="0.25">
      <c r="A101" t="str">
        <f>Nutrition!A101</f>
        <v>Advances in assessing nutrient availability in soils</v>
      </c>
      <c r="B101" t="str">
        <f>Nutrition!B101</f>
        <v>Kristian Holst Laursen, University of Copenhagen, Denmark</v>
      </c>
      <c r="C101" t="str">
        <f>Nutrition!D101</f>
        <v>No</v>
      </c>
    </row>
    <row r="102" spans="1:3" x14ac:dyDescent="0.25">
      <c r="A102" t="str">
        <f>Nutrition!A102</f>
        <v>Advances in fertigation techniques to optimise crop nutrition</v>
      </c>
      <c r="B102" t="str">
        <f>Nutrition!B102</f>
        <v>Asher Bar-Tal, ARO, Israel</v>
      </c>
      <c r="C102" t="str">
        <f>Nutrition!D102</f>
        <v>No</v>
      </c>
    </row>
    <row r="103" spans="1:3" x14ac:dyDescent="0.25">
      <c r="A103" t="str">
        <f>Nutrition!A103</f>
        <v>Advances in foliar fertilizers to optimise crop nutrition</v>
      </c>
      <c r="B103" t="str">
        <f>Nutrition!B103</f>
        <v>Victoria Fernandez, Technical University of Madrid, Spain</v>
      </c>
      <c r="C103" t="str">
        <f>Nutrition!D103</f>
        <v>No</v>
      </c>
    </row>
    <row r="104" spans="1:3" x14ac:dyDescent="0.25">
      <c r="A104" t="str">
        <f>Nutrition!A104</f>
        <v>Advances in integrated plant nutrition management</v>
      </c>
      <c r="B104" t="str">
        <f>Nutrition!B104</f>
        <v>Bijay Singh, Punjab Agricultural University, India</v>
      </c>
      <c r="C104" t="str">
        <f>Nutrition!D104</f>
        <v>No</v>
      </c>
    </row>
    <row r="105" spans="1:3" x14ac:dyDescent="0.25">
      <c r="A105" t="str">
        <f>Nutrition!A105</f>
        <v>Advances in nutrient management in citrus cultivation</v>
      </c>
      <c r="B105" t="str">
        <f>Nutrition!B105</f>
        <v>Davie Kadyampakeni, Citrus Research Center - University of Florida, USA</v>
      </c>
      <c r="C105" t="str">
        <f>Nutrition!D105</f>
        <v>No</v>
      </c>
    </row>
    <row r="106" spans="1:3" x14ac:dyDescent="0.25">
      <c r="A106" t="str">
        <f>Nutrition!A106</f>
        <v>Advances in nutrient management in greenhouse cultivation</v>
      </c>
      <c r="B106" t="str">
        <f>Nutrition!B106</f>
        <v>Neil Mattson, Cornell University, USA</v>
      </c>
      <c r="C106" t="str">
        <f>Nutrition!D106</f>
        <v>No</v>
      </c>
    </row>
    <row r="107" spans="1:3" x14ac:dyDescent="0.25">
      <c r="A107" t="str">
        <f>Nutrition!A107</f>
        <v>Advances in understanding crop processing of nitrogen</v>
      </c>
      <c r="B107" t="str">
        <f>Nutrition!B107</f>
        <v>John Foulkes, University of Nottingham, UK</v>
      </c>
      <c r="C107" t="str">
        <f>Nutrition!D107</f>
        <v>No</v>
      </c>
    </row>
    <row r="108" spans="1:3" x14ac:dyDescent="0.25">
      <c r="A108" t="str">
        <f>Nutrition!A108</f>
        <v>Advances in understanding crop processing of phosphorus</v>
      </c>
      <c r="B108" t="str">
        <f>Nutrition!B108</f>
        <v>Tim George, James Hutton Institute, UK</v>
      </c>
      <c r="C108" t="str">
        <f>Nutrition!D108</f>
        <v>No</v>
      </c>
    </row>
    <row r="109" spans="1:3" x14ac:dyDescent="0.25">
      <c r="A109" t="str">
        <f>Nutrition!A109</f>
        <v>Advances in understanding crop processing of potassium</v>
      </c>
      <c r="B109" t="str">
        <f>Nutrition!B109</f>
        <v>Philip White, James Hutton Institute, UK</v>
      </c>
      <c r="C109" t="str">
        <f>Nutrition!D109</f>
        <v>No</v>
      </c>
    </row>
    <row r="110" spans="1:3" x14ac:dyDescent="0.25">
      <c r="A110" t="str">
        <f>Nutrition!A110</f>
        <v>Advances in understanding the environmental effects of nitrogen fertilization</v>
      </c>
      <c r="B110" t="str">
        <f>Nutrition!B110</f>
        <v>Sylvie Brouder, Purdue University, USA</v>
      </c>
      <c r="C110" t="str">
        <f>Nutrition!D110</f>
        <v>No</v>
      </c>
    </row>
    <row r="111" spans="1:3" x14ac:dyDescent="0.25">
      <c r="A111" t="str">
        <f>Nutrition!A111</f>
        <v>Advances in understanding the environmental effects of phosphorus fertilization</v>
      </c>
      <c r="B111" t="str">
        <f>Nutrition!B111</f>
        <v>Andrew Sharpley, University of Arkansas, USA</v>
      </c>
      <c r="C111" t="str">
        <f>Nutrition!D111</f>
        <v>No</v>
      </c>
    </row>
    <row r="112" spans="1:3" x14ac:dyDescent="0.25">
      <c r="A112" t="str">
        <f>Nutrition!A112</f>
        <v>Advances in understanding the nitrogen cycle in crop production</v>
      </c>
      <c r="B112" t="str">
        <f>Nutrition!B112</f>
        <v>David Pilbeam, University of Leeds, UK</v>
      </c>
      <c r="C112" t="str">
        <f>Nutrition!D112</f>
        <v>No</v>
      </c>
    </row>
    <row r="113" spans="1:3" x14ac:dyDescent="0.25">
      <c r="A113" t="str">
        <f>Nutrition!A113</f>
        <v>Advances in understanding the phosphorus cycle in crop production</v>
      </c>
      <c r="B113" t="str">
        <f>Nutrition!B113</f>
        <v>Erik Smolders, Katholieke University Leuven, Belgium</v>
      </c>
      <c r="C113" t="str">
        <f>Nutrition!D113</f>
        <v>No</v>
      </c>
    </row>
    <row r="114" spans="1:3" x14ac:dyDescent="0.25">
      <c r="A114" t="str">
        <f>Nutrition!A114</f>
        <v>Advances in understanding the potassium cycle in crop production</v>
      </c>
      <c r="B114" t="str">
        <f>Nutrition!B114</f>
        <v>Richard Bell, Murdoch University, Australia</v>
      </c>
      <c r="C114" t="str">
        <f>Nutrition!D114</f>
        <v>No</v>
      </c>
    </row>
    <row r="115" spans="1:3" x14ac:dyDescent="0.25">
      <c r="A115" t="str">
        <f>Nutrition!A115</f>
        <v>Advances in ways of optimising nitrogen use efficiency in crop production</v>
      </c>
      <c r="B115" t="str">
        <f>Nutrition!B115</f>
        <v>John Angus, formerly CSIRO, Australia</v>
      </c>
      <c r="C115" t="str">
        <f>Nutrition!D115</f>
        <v>No</v>
      </c>
    </row>
    <row r="116" spans="1:3" x14ac:dyDescent="0.25">
      <c r="A116" t="str">
        <f>Nutrition!A116</f>
        <v>Advances in ways of optimising phosphorus use efficiency in crop production</v>
      </c>
      <c r="B116" t="str">
        <f>Nutrition!B116</f>
        <v>John Havlin, North Carolina State University, USA</v>
      </c>
      <c r="C116" t="str">
        <f>Nutrition!D116</f>
        <v>No</v>
      </c>
    </row>
    <row r="117" spans="1:3" x14ac:dyDescent="0.25">
      <c r="A117" t="str">
        <f>Nutrition!A117</f>
        <v>Advances in ways of optimising potassium use efficiency crop production</v>
      </c>
      <c r="B117" t="str">
        <f>Nutrition!B117</f>
        <v>Kaushik Majumdar, IPNI, India</v>
      </c>
      <c r="C117" t="str">
        <f>Nutrition!D117</f>
        <v>No</v>
      </c>
    </row>
    <row r="118" spans="1:3" x14ac:dyDescent="0.25">
      <c r="A118" t="str">
        <f>Nutrition!A118</f>
        <v>Antibiotics and gut function: historical and current perspectives</v>
      </c>
      <c r="B118" t="str">
        <f>Nutrition!B118</f>
        <v>Todd Callaway, University of Georgia, USA</v>
      </c>
      <c r="C118" t="str">
        <f>Nutrition!D118</f>
        <v>No</v>
      </c>
    </row>
    <row r="119" spans="1:3" x14ac:dyDescent="0.25">
      <c r="A119" t="str">
        <f>Nutrition!A119</f>
        <v>Arbuscular mycorrhizal fungi (AMF) as plant biostimulants in agriculture</v>
      </c>
      <c r="B119" t="str">
        <f>Nutrition!B119</f>
        <v>Philipp Franken, Leibniz Institute of Vegetable and Ornamental Crops (IGZ), Germany</v>
      </c>
      <c r="C119" t="str">
        <f>Nutrition!D119</f>
        <v>No</v>
      </c>
    </row>
    <row r="120" spans="1:3" x14ac:dyDescent="0.25">
      <c r="A120" t="str">
        <f>Nutrition!A120</f>
        <v>Bioactive compounds and evaluation of biostimulant activity</v>
      </c>
      <c r="B120" t="str">
        <f>Nutrition!B120</f>
        <v>Luigi Lucini, Università Cattolica del Sacro Cuore, Italy</v>
      </c>
      <c r="C120" t="str">
        <f>Nutrition!D120</f>
        <v>No</v>
      </c>
    </row>
    <row r="121" spans="1:3" x14ac:dyDescent="0.25">
      <c r="A121" t="str">
        <f>Nutrition!A121</f>
        <v>Bio-effectors/bio-stimulants to optimise crop nutrient uptake</v>
      </c>
      <c r="B121" t="str">
        <f>Nutrition!B121</f>
        <v>Gunter Neumann, University of Hohenheim, Germany</v>
      </c>
      <c r="C121" t="str">
        <f>Nutrition!D121</f>
        <v>No</v>
      </c>
    </row>
    <row r="122" spans="1:3" x14ac:dyDescent="0.25">
      <c r="A122" t="str">
        <f>Nutrition!A122</f>
        <v>Colonisation and establishment of the rumen microbiota –opportunities to influence productivity and methane emissions</v>
      </c>
      <c r="B122" t="str">
        <f>Nutrition!B122</f>
        <v>Diego Morgavi, INRA, France</v>
      </c>
      <c r="C122" t="str">
        <f>Nutrition!D122</f>
        <v>No</v>
      </c>
    </row>
    <row r="123" spans="1:3" x14ac:dyDescent="0.25">
      <c r="A123" t="str">
        <f>Nutrition!A123</f>
        <v>Combining plant biostimulants and precision agriculture</v>
      </c>
      <c r="B123" t="str">
        <f>Nutrition!B123</f>
        <v>Raffaele Casa, Tuscia University, Italy</v>
      </c>
      <c r="C123" t="str">
        <f>Nutrition!D123</f>
        <v>No</v>
      </c>
    </row>
    <row r="124" spans="1:3" x14ac:dyDescent="0.25">
      <c r="A124" t="str">
        <f>Nutrition!A124</f>
        <v>Current advanced molecular methods for studying rumen microbiology</v>
      </c>
      <c r="B124" t="str">
        <f>Nutrition!B124</f>
        <v>Stuart Denman, CSIRO, Australia</v>
      </c>
      <c r="C124" t="str">
        <f>Nutrition!D124</f>
        <v>No</v>
      </c>
    </row>
    <row r="125" spans="1:3" x14ac:dyDescent="0.25">
      <c r="A125" t="str">
        <f>Nutrition!A125</f>
        <v>Designing and formulating potential second-generation biostimulants</v>
      </c>
      <c r="B125" t="str">
        <f>Nutrition!B125</f>
        <v>Paolo Bonini, NGALAB, Spain</v>
      </c>
      <c r="C125" t="str">
        <f>Nutrition!D125</f>
        <v>No</v>
      </c>
    </row>
    <row r="126" spans="1:3" x14ac:dyDescent="0.25">
      <c r="A126" t="str">
        <f>Nutrition!A126</f>
        <v>Developments in fertilizers</v>
      </c>
      <c r="B126" t="str">
        <f>Nutrition!B126</f>
        <v>Bryan Hopkins, Brigham Young University, USA</v>
      </c>
      <c r="C126" t="str">
        <f>Nutrition!D126</f>
        <v>No</v>
      </c>
    </row>
    <row r="127" spans="1:3" x14ac:dyDescent="0.25">
      <c r="A127" t="str">
        <f>Nutrition!A127</f>
        <v>Developments in growing media for greenhouse cultivation</v>
      </c>
      <c r="B127" t="str">
        <f>Nutrition!B127</f>
        <v>Youbin Zheng, University of Guelph, Canada</v>
      </c>
      <c r="C127" t="str">
        <f>Nutrition!D127</f>
        <v>No</v>
      </c>
    </row>
    <row r="128" spans="1:3" x14ac:dyDescent="0.25">
      <c r="A128" t="str">
        <f>Nutrition!A128</f>
        <v>Energy yielding pathways in the rumen</v>
      </c>
      <c r="B128" t="str">
        <f>Nutrition!B128</f>
        <v>Emilio Ungerfield, Científico Nutrición de Rumiantes - INIA, Chile</v>
      </c>
      <c r="C128" t="str">
        <f>Nutrition!D128</f>
        <v>No</v>
      </c>
    </row>
    <row r="129" spans="1:3" x14ac:dyDescent="0.25">
      <c r="A129" t="str">
        <f>Nutrition!A129</f>
        <v>Factors affecting methane production in the rumen</v>
      </c>
      <c r="B129" t="str">
        <f>Nutrition!B129</f>
        <v>Tim McAllister, Agriculture and Agri-Food Canada, Canada</v>
      </c>
      <c r="C129" t="str">
        <f>Nutrition!D129</f>
        <v>No</v>
      </c>
    </row>
    <row r="130" spans="1:3" x14ac:dyDescent="0.25">
      <c r="A130" t="str">
        <f>Nutrition!A130</f>
        <v>High-tech methods to screen novel biostimulants</v>
      </c>
      <c r="B130" t="str">
        <f>Nutrition!B130</f>
        <v>Lukáš Spíchal, Palacký University, Czech Republic</v>
      </c>
      <c r="C130" t="str">
        <f>Nutrition!D130</f>
        <v>No</v>
      </c>
    </row>
    <row r="131" spans="1:3" x14ac:dyDescent="0.25">
      <c r="A131" t="str">
        <f>Nutrition!A131</f>
        <v>Host-rumen microbiome interactions and influences on FCE, methane production and other productivity traits</v>
      </c>
      <c r="B131" t="str">
        <f>Nutrition!B131</f>
        <v>Itzhak Mizrahi, Ben Gurion University of the Negev, Israel</v>
      </c>
      <c r="C131" t="str">
        <f>Nutrition!D131</f>
        <v>No</v>
      </c>
    </row>
    <row r="132" spans="1:3" x14ac:dyDescent="0.25">
      <c r="A132" t="str">
        <f>Nutrition!A132</f>
        <v>Humic substances as plant biostimulants in agriculture</v>
      </c>
      <c r="B132" t="str">
        <f>Nutrition!B132</f>
        <v>Serenella Nardi, University of Padova, Italy</v>
      </c>
      <c r="C132" t="str">
        <f>Nutrition!D132</f>
        <v>No</v>
      </c>
    </row>
    <row r="133" spans="1:3" x14ac:dyDescent="0.25">
      <c r="A133" t="str">
        <f>Nutrition!A133</f>
        <v>Improving modelling of nutrient cycles</v>
      </c>
      <c r="B133" t="str">
        <f>Nutrition!B133</f>
        <v>Upendra Singh, International Fertilizer Development Center (IFDC), USA</v>
      </c>
      <c r="C133" t="str">
        <f>Nutrition!D133</f>
        <v>No</v>
      </c>
    </row>
    <row r="134" spans="1:3" x14ac:dyDescent="0.25">
      <c r="A134" t="str">
        <f>Nutrition!A134</f>
        <v>Lipid metabolism to enhance fatty acid for human health</v>
      </c>
      <c r="B134" t="str">
        <f>Nutrition!B134</f>
        <v>Veerle Fievez, University of Ghent, Belgium</v>
      </c>
      <c r="C134" t="str">
        <f>Nutrition!D134</f>
        <v>No</v>
      </c>
    </row>
    <row r="135" spans="1:3" x14ac:dyDescent="0.25">
      <c r="A135" t="str">
        <f>Nutrition!A135</f>
        <v>Metagenomic analysis and functional characterization of microorganisms for biostimulant activity</v>
      </c>
      <c r="B135" t="str">
        <f>Nutrition!B135</f>
        <v>Lori Hoagland, Purdue University, USA</v>
      </c>
      <c r="C135" t="str">
        <f>Nutrition!D135</f>
        <v>No</v>
      </c>
    </row>
    <row r="136" spans="1:3" x14ac:dyDescent="0.25">
      <c r="A136" t="str">
        <f>Nutrition!A136</f>
        <v>Micronutrients: advances in understanding boron cycling in soils, uptake/use by plants and ways of optimising boron use efficiency in crop production</v>
      </c>
      <c r="B136" t="str">
        <f>Nutrition!B136</f>
        <v>Heiner Goldbach, HGo Tech, Germany</v>
      </c>
      <c r="C136" t="str">
        <f>Nutrition!D136</f>
        <v>No</v>
      </c>
    </row>
    <row r="137" spans="1:3" x14ac:dyDescent="0.25">
      <c r="A137" t="str">
        <f>Nutrition!A137</f>
        <v>Micronutrients: advances in understanding iron cycling in soils, uptake/use by plants and ways of optimising iron use efficiency in crop production</v>
      </c>
      <c r="B137" t="str">
        <f>Nutrition!B137</f>
        <v>YS. Shivay, Indian Agricultural Research Institute, India</v>
      </c>
      <c r="C137" t="str">
        <f>Nutrition!D137</f>
        <v>No</v>
      </c>
    </row>
    <row r="138" spans="1:3" x14ac:dyDescent="0.25">
      <c r="A138" t="str">
        <f>Nutrition!A138</f>
        <v>Micronutrients: advances in understanding manganese cycling in soils, uptake/use by plants and ways of optimising manganese use efficiency in crop production</v>
      </c>
      <c r="B138" t="str">
        <f>Nutrition!B138</f>
        <v>Soren Husted, University of Copenhagen, Denmark</v>
      </c>
      <c r="C138" t="str">
        <f>Nutrition!D138</f>
        <v>No</v>
      </c>
    </row>
    <row r="139" spans="1:3" x14ac:dyDescent="0.25">
      <c r="A139" t="str">
        <f>Nutrition!A139</f>
        <v>Micronutrients: advances in understanding molybdenum cycling in soils, uptake/use by plants and ways of optimising molybdenum use efficiency in crop production</v>
      </c>
      <c r="B139" t="str">
        <f>Nutrition!B139</f>
        <v>A. M. Missaoui, Institute of Plant Breeding Genetics and Genomics - University of Georgia, USA</v>
      </c>
      <c r="C139" t="str">
        <f>Nutrition!D139</f>
        <v>No</v>
      </c>
    </row>
    <row r="140" spans="1:3" x14ac:dyDescent="0.25">
      <c r="A140" t="str">
        <f>Nutrition!A140</f>
        <v>Micronutrients: advances in understanding zinc cycling in soils, uptake/use by plants and ways of optimising zinc use efficiency in crop production</v>
      </c>
      <c r="B140" t="str">
        <f>Nutrition!B140</f>
        <v>Gokhan Hacisalihoglu, Florida A&amp;amp;M University, USA</v>
      </c>
      <c r="C140" t="str">
        <f>Nutrition!D140</f>
        <v>No</v>
      </c>
    </row>
    <row r="141" spans="1:3" x14ac:dyDescent="0.25">
      <c r="A141" t="str">
        <f>Nutrition!A141</f>
        <v>New approaches to cultivating the uncultivated: isolating novel microbes in the rumen</v>
      </c>
      <c r="B141" t="str">
        <f>Nutrition!B141</f>
        <v>Paraic O'Cuiv, University of Queensland, Australia</v>
      </c>
      <c r="C141" t="str">
        <f>Nutrition!D141</f>
        <v>No</v>
      </c>
    </row>
    <row r="142" spans="1:3" x14ac:dyDescent="0.25">
      <c r="A142" t="str">
        <f>Nutrition!A142</f>
        <v>Nutrient management practices and benefits in CA systems</v>
      </c>
      <c r="B142" t="str">
        <f>Nutrition!B142</f>
        <v>Stephane Boulakia, CIRAD, France</v>
      </c>
      <c r="C142" t="str">
        <f>Nutrition!D142</f>
        <v>No</v>
      </c>
    </row>
    <row r="143" spans="1:3" x14ac:dyDescent="0.25">
      <c r="A143" t="str">
        <f>Nutrition!A143</f>
        <v>Nutritional strategies to reduce nitrogen loss in ruminants: an overview</v>
      </c>
      <c r="B143" t="str">
        <f>Nutrition!B143</f>
        <v>Chris Reynolds, University of Reading, UK</v>
      </c>
      <c r="C143" t="str">
        <f>Nutrition!D143</f>
        <v>No</v>
      </c>
    </row>
    <row r="144" spans="1:3" x14ac:dyDescent="0.25">
      <c r="A144" t="str">
        <f>Nutrition!A144</f>
        <v>Optimising ruminal function: the role of pasture</v>
      </c>
      <c r="B144" t="str">
        <f>Nutrition!B144</f>
        <v>Sinead Waters, Teagasc, Ireland</v>
      </c>
      <c r="C144" t="str">
        <f>Nutrition!D144</f>
        <v>No</v>
      </c>
    </row>
    <row r="145" spans="1:3" x14ac:dyDescent="0.25">
      <c r="A145" t="str">
        <f>Nutrition!A145</f>
        <v>Optimising ruminal function: the role of silage/concentrates</v>
      </c>
      <c r="B145" t="str">
        <f>Nutrition!B145</f>
        <v>Aila Vanhatalo, University of Helsinki, Finland</v>
      </c>
      <c r="C145" t="str">
        <f>Nutrition!D145</f>
        <v>No</v>
      </c>
    </row>
    <row r="146" spans="1:3" x14ac:dyDescent="0.25">
      <c r="A146" t="str">
        <f>Nutrition!A146</f>
        <v>Optimising the use of treated wastes in crop nutrition</v>
      </c>
      <c r="B146" t="str">
        <f>Nutrition!B146</f>
        <v>Ewald Schnug, Institute for Crop Soil and Science - JKI, Germany</v>
      </c>
      <c r="C146" t="str">
        <f>Nutrition!D146</f>
        <v>No</v>
      </c>
    </row>
    <row r="147" spans="1:3" x14ac:dyDescent="0.25">
      <c r="A147" t="str">
        <f>Nutrition!A147</f>
        <v>Optimising use of animal manure in crop nutrition</v>
      </c>
      <c r="B147" t="str">
        <f>Nutrition!B147</f>
        <v>Lars Stoumann Jensen, University of Copenhagen, Denmark</v>
      </c>
      <c r="C147" t="str">
        <f>Nutrition!D147</f>
        <v>No</v>
      </c>
    </row>
    <row r="148" spans="1:3" x14ac:dyDescent="0.25">
      <c r="A148" t="str">
        <f>Nutrition!A148</f>
        <v>Optimizing food waste and its valorization for the production of nutra-/pharamaceuticals for health benefits: The importance of mycotoxins decontamination</v>
      </c>
      <c r="B148" t="str">
        <f>Nutrition!B148</f>
        <v>Felipe Ascencio Valle, Centro de Investigaciones Biológicas del Noroeste SC - Cibnor, Mexico</v>
      </c>
      <c r="C148" t="str">
        <f>Nutrition!D148</f>
        <v>No</v>
      </c>
    </row>
    <row r="149" spans="1:3" x14ac:dyDescent="0.25">
      <c r="A149" t="str">
        <f>Nutrition!A149</f>
        <v>Plant biostimulants for enhancing nutrient Use efficiency (NUE)</v>
      </c>
      <c r="B149" t="str">
        <f>Nutrition!B149</f>
        <v>Patrick Brown, University of California-Davis, USA</v>
      </c>
      <c r="C149" t="str">
        <f>Nutrition!D149</f>
        <v>No</v>
      </c>
    </row>
    <row r="150" spans="1:3" x14ac:dyDescent="0.25">
      <c r="A150" t="str">
        <f>Nutrition!A150</f>
        <v>Plant biostimulants from laboratory to field: a practical guide for horticultural and field crops</v>
      </c>
      <c r="B150" t="str">
        <f>Nutrition!B150</f>
        <v>Youssef Rouphael, University of Naples, Italy</v>
      </c>
      <c r="C150" t="str">
        <f>Nutrition!D150</f>
        <v>No</v>
      </c>
    </row>
    <row r="151" spans="1:3" x14ac:dyDescent="0.25">
      <c r="A151" t="str">
        <f>Nutrition!A151</f>
        <v>Plant biostimulants: what they are and what they (promise to) do</v>
      </c>
      <c r="B151" t="str">
        <f>Nutrition!B151</f>
        <v>Patrick du Jardin, University of Liège, Belgium</v>
      </c>
      <c r="C151" t="str">
        <f>Nutrition!D151</f>
        <v>No</v>
      </c>
    </row>
    <row r="152" spans="1:3" x14ac:dyDescent="0.25">
      <c r="A152" t="str">
        <f>Nutrition!A152</f>
        <v>Plant growth-promoting rhizobacteria (PGPR) as plant biostimulants in agriculture</v>
      </c>
      <c r="B152" t="str">
        <f>Nutrition!B152</f>
        <v>Donald Smith, McGill University, Canada</v>
      </c>
      <c r="C152" t="str">
        <f>Nutrition!D152</f>
        <v>No</v>
      </c>
    </row>
    <row r="153" spans="1:3" x14ac:dyDescent="0.25">
      <c r="A153" t="str">
        <f>Nutrition!A153</f>
        <v>Plant secondary compounds: Their role in ruminant nutrition and productivity</v>
      </c>
      <c r="B153" t="str">
        <f>Nutrition!B153</f>
        <v>David Yanez-Ruiz, CSIC, Spain</v>
      </c>
      <c r="C153" t="str">
        <f>Nutrition!D153</f>
        <v>No</v>
      </c>
    </row>
    <row r="154" spans="1:3" x14ac:dyDescent="0.25">
      <c r="A154" t="str">
        <f>Nutrition!A154</f>
        <v>Plants biostimulants and organic farming</v>
      </c>
      <c r="B154" t="str">
        <f>Nutrition!B154</f>
        <v>Martine Dorais, Laval University, Canada</v>
      </c>
      <c r="C154" t="str">
        <f>Nutrition!D154</f>
        <v>No</v>
      </c>
    </row>
    <row r="155" spans="1:3" x14ac:dyDescent="0.25">
      <c r="A155" t="str">
        <f>Nutrition!A155</f>
        <v>Protein hydrolysates as plant biostimulants in agriculture</v>
      </c>
      <c r="B155" t="str">
        <f>Nutrition!B155</f>
        <v>Giuseppe Colla, Tuscia University, Italy</v>
      </c>
      <c r="C155" t="str">
        <f>Nutrition!D155</f>
        <v>No</v>
      </c>
    </row>
    <row r="156" spans="1:3" x14ac:dyDescent="0.25">
      <c r="A156" t="str">
        <f>Nutrition!A156</f>
        <v>Rumen archaea</v>
      </c>
      <c r="B156" t="str">
        <f>Nutrition!B156</f>
        <v>Graeme Attwood, AgResearch, New Zealand</v>
      </c>
      <c r="C156" t="str">
        <f>Nutrition!D156</f>
        <v>No</v>
      </c>
    </row>
    <row r="157" spans="1:3" x14ac:dyDescent="0.25">
      <c r="A157" t="str">
        <f>Nutrition!A157</f>
        <v>Rumen bacteria (The Hungate 1000) and other rumen genomes</v>
      </c>
      <c r="B157" t="str">
        <f>Nutrition!B157</f>
        <v>Chris Creevey, Queen’s University of Belfast, UK</v>
      </c>
      <c r="C157" t="str">
        <f>Nutrition!D157</f>
        <v>No</v>
      </c>
    </row>
    <row r="158" spans="1:3" x14ac:dyDescent="0.25">
      <c r="A158" t="str">
        <f>Nutrition!A158</f>
        <v>Rumen metabolomic functional analysis</v>
      </c>
      <c r="B158" t="str">
        <f>Nutrition!B158</f>
        <v>Tom O'Callaghan, Teagasc, Ireland</v>
      </c>
      <c r="C158" t="str">
        <f>Nutrition!D158</f>
        <v>No</v>
      </c>
    </row>
    <row r="159" spans="1:3" x14ac:dyDescent="0.25">
      <c r="A159" t="str">
        <f>Nutrition!A159</f>
        <v>Ruminal anaerobic fungi</v>
      </c>
      <c r="B159" t="str">
        <f>Nutrition!B159</f>
        <v>Matthias Hess, University of California-Davis, USA</v>
      </c>
      <c r="C159" t="str">
        <f>Nutrition!D159</f>
        <v>No</v>
      </c>
    </row>
    <row r="160" spans="1:3" x14ac:dyDescent="0.25">
      <c r="A160" t="str">
        <f>Nutrition!A160</f>
        <v>Ruminal ciliated protozoa</v>
      </c>
      <c r="B160" t="str">
        <f>Nutrition!B160</f>
        <v>Sharon Huws, Queen’s University of Belfast, UK</v>
      </c>
      <c r="C160" t="str">
        <f>Nutrition!D160</f>
        <v>No</v>
      </c>
    </row>
    <row r="161" spans="1:3" x14ac:dyDescent="0.25">
      <c r="A161" t="str">
        <f>Nutrition!A161</f>
        <v>Ruminal fibre digestion</v>
      </c>
      <c r="B161" t="str">
        <f>Nutrition!B161</f>
        <v>Dr Phil Pope</v>
      </c>
      <c r="C161" t="str">
        <f>Nutrition!D161</f>
        <v>No</v>
      </c>
    </row>
    <row r="162" spans="1:3" x14ac:dyDescent="0.25">
      <c r="A162" t="str">
        <f>Nutrition!A162</f>
        <v>Ruminal protein breakdown and ammonia assimilation</v>
      </c>
      <c r="B162" t="str">
        <f>Nutrition!B162</f>
        <v>Jeff Firkins, Ohio State University, USA</v>
      </c>
      <c r="C162" t="str">
        <f>Nutrition!D162</f>
        <v>No</v>
      </c>
    </row>
    <row r="163" spans="1:3" x14ac:dyDescent="0.25">
      <c r="A163" t="str">
        <f>Nutrition!A163</f>
        <v>Ruminal viruses and extrachromosomal genetic elements</v>
      </c>
      <c r="B163" t="str">
        <f>Nutrition!B163</f>
        <v>Rosalind Gilbert, DAFF-Queensland, Australia</v>
      </c>
      <c r="C163" t="str">
        <f>Nutrition!D163</f>
        <v>No</v>
      </c>
    </row>
    <row r="164" spans="1:3" x14ac:dyDescent="0.25">
      <c r="A164" t="str">
        <f>Nutrition!A164</f>
        <v>Seaweed extracts as plant biostimulants in agriculture</v>
      </c>
      <c r="B164" t="str">
        <f>Nutrition!B164</f>
        <v>Katarzyna Chojnacka, Wroclaw University of Science and Technology, Poland</v>
      </c>
      <c r="C164" t="str">
        <f>Nutrition!D164</f>
        <v>No</v>
      </c>
    </row>
    <row r="165" spans="1:3" x14ac:dyDescent="0.25">
      <c r="A165" t="str">
        <f>Nutrition!A165</f>
        <v>Secondary macronutrients: advances in understanding calcium cycling in soils, uptake/use by plants and ways of optimising calcium use efficiency in crop production</v>
      </c>
      <c r="B165" t="str">
        <f>Nutrition!B165</f>
        <v>Milan Mesic, University of Zagreb, Croatia</v>
      </c>
      <c r="C165" t="str">
        <f>Nutrition!D165</f>
        <v>No</v>
      </c>
    </row>
    <row r="166" spans="1:3" x14ac:dyDescent="0.25">
      <c r="A166" t="str">
        <f>Nutrition!A166</f>
        <v>Secondary macronutrients: advances in understanding magnesium cycling in soils, uptake/use by plants and ways of optimising magnesium use efficiency in crop production</v>
      </c>
      <c r="B166" t="str">
        <f>Nutrition!B166</f>
        <v>Stephan Jung, University of Giessen, Germany</v>
      </c>
      <c r="C166" t="str">
        <f>Nutrition!D166</f>
        <v>No</v>
      </c>
    </row>
    <row r="167" spans="1:3" x14ac:dyDescent="0.25">
      <c r="A167" t="str">
        <f>Nutrition!A167</f>
        <v>Silicon as a plant biostimulant in agriculture</v>
      </c>
      <c r="B167" t="str">
        <f>Nutrition!B167</f>
        <v>Lawrence E. Datnoff, Louisiana State University, USA</v>
      </c>
      <c r="C167" t="str">
        <f>Nutrition!D167</f>
        <v>No</v>
      </c>
    </row>
    <row r="168" spans="1:3" x14ac:dyDescent="0.25">
      <c r="A168" t="str">
        <f>Nutrition!A168</f>
        <v>The effect of soil organic matter on plant mineral nutrition</v>
      </c>
      <c r="B168" t="str">
        <f>Nutrition!B168</f>
        <v>Jose Maria Garcia-Mina, University of Navarre, Spain</v>
      </c>
      <c r="C168" t="str">
        <f>Nutrition!D168</f>
        <v>No</v>
      </c>
    </row>
    <row r="169" spans="1:3" x14ac:dyDescent="0.25">
      <c r="A169" t="str">
        <f>Nutrition!A169</f>
        <v>The rumen wall microbial community</v>
      </c>
      <c r="B169" t="str">
        <f>Nutrition!B169</f>
        <v>Leluo Guan, University of Alberta, Canada</v>
      </c>
      <c r="C169" t="str">
        <f>Nutrition!D169</f>
        <v>No</v>
      </c>
    </row>
    <row r="170" spans="1:3" x14ac:dyDescent="0.25">
      <c r="A170" t="str">
        <f>Nutrition!A170</f>
        <v>The use of feedlot/cereal grains</v>
      </c>
      <c r="B170" t="str">
        <f>Nutrition!B170</f>
        <v>Todd Callaway, University of Georgia, USA</v>
      </c>
      <c r="C170" t="str">
        <f>Nutrition!D170</f>
        <v>No</v>
      </c>
    </row>
    <row r="171" spans="1:3" x14ac:dyDescent="0.25">
      <c r="A171" t="str">
        <f>Nutrition!A171</f>
        <v>The use of probiotics as supplements</v>
      </c>
      <c r="B171" t="str">
        <f>Nutrition!B171</f>
        <v>Frederique Chaucheyras-Durand, INRA, France</v>
      </c>
      <c r="C171" t="str">
        <f>Nutrition!D171</f>
        <v>No</v>
      </c>
    </row>
    <row r="172" spans="1:3" x14ac:dyDescent="0.25">
      <c r="A172" t="str">
        <f>Nutrition!A172</f>
        <v>Use of agricultural robots in crop spraying/fertiliser application</v>
      </c>
      <c r="B172" t="str">
        <f>Nutrition!B172</f>
        <v>Ron Berenstein, University of California-Berkeley, USA</v>
      </c>
      <c r="C172" t="str">
        <f>Nutrition!D172</f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2"/>
  <sheetViews>
    <sheetView tabSelected="1" workbookViewId="0">
      <selection activeCell="A2" sqref="A2"/>
    </sheetView>
  </sheetViews>
  <sheetFormatPr defaultRowHeight="15" x14ac:dyDescent="0.25"/>
  <cols>
    <col min="1" max="1" width="98.85546875" customWidth="1"/>
    <col min="2" max="2" width="63.140625" customWidth="1"/>
    <col min="3" max="3" width="10.42578125" bestFit="1" customWidth="1"/>
    <col min="4" max="4" width="10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 t="s">
        <v>175</v>
      </c>
      <c r="C2" s="3" t="s">
        <v>176</v>
      </c>
      <c r="D2" s="4" t="str">
        <f t="shared" ref="D2:D33" si="0">IF(C2&lt;&gt;"","Yes","No")</f>
        <v>Yes</v>
      </c>
    </row>
    <row r="3" spans="1:4" x14ac:dyDescent="0.25">
      <c r="A3" s="2" t="s">
        <v>5</v>
      </c>
      <c r="B3" s="3" t="s">
        <v>177</v>
      </c>
      <c r="C3" s="3" t="s">
        <v>178</v>
      </c>
      <c r="D3" s="4" t="str">
        <f t="shared" si="0"/>
        <v>Yes</v>
      </c>
    </row>
    <row r="4" spans="1:4" x14ac:dyDescent="0.25">
      <c r="A4" s="2" t="s">
        <v>6</v>
      </c>
      <c r="B4" s="3" t="s">
        <v>179</v>
      </c>
      <c r="C4" s="3" t="s">
        <v>180</v>
      </c>
      <c r="D4" s="4" t="str">
        <f t="shared" si="0"/>
        <v>Yes</v>
      </c>
    </row>
    <row r="5" spans="1:4" x14ac:dyDescent="0.25">
      <c r="A5" s="2" t="s">
        <v>7</v>
      </c>
      <c r="B5" s="3" t="s">
        <v>181</v>
      </c>
      <c r="C5" s="3" t="s">
        <v>182</v>
      </c>
      <c r="D5" s="4" t="str">
        <f t="shared" si="0"/>
        <v>Yes</v>
      </c>
    </row>
    <row r="6" spans="1:4" x14ac:dyDescent="0.25">
      <c r="A6" s="2" t="s">
        <v>8</v>
      </c>
      <c r="B6" s="3" t="s">
        <v>183</v>
      </c>
      <c r="C6" s="3" t="s">
        <v>184</v>
      </c>
      <c r="D6" s="4" t="str">
        <f t="shared" si="0"/>
        <v>Yes</v>
      </c>
    </row>
    <row r="7" spans="1:4" x14ac:dyDescent="0.25">
      <c r="A7" s="2" t="s">
        <v>9</v>
      </c>
      <c r="B7" s="3" t="s">
        <v>185</v>
      </c>
      <c r="C7" s="3" t="s">
        <v>186</v>
      </c>
      <c r="D7" s="4" t="str">
        <f t="shared" si="0"/>
        <v>Yes</v>
      </c>
    </row>
    <row r="8" spans="1:4" x14ac:dyDescent="0.25">
      <c r="A8" s="2" t="s">
        <v>10</v>
      </c>
      <c r="B8" s="3" t="s">
        <v>187</v>
      </c>
      <c r="C8" s="3" t="s">
        <v>188</v>
      </c>
      <c r="D8" s="4" t="str">
        <f t="shared" si="0"/>
        <v>Yes</v>
      </c>
    </row>
    <row r="9" spans="1:4" x14ac:dyDescent="0.25">
      <c r="A9" s="2" t="s">
        <v>11</v>
      </c>
      <c r="B9" s="3" t="s">
        <v>189</v>
      </c>
      <c r="C9" s="3" t="s">
        <v>190</v>
      </c>
      <c r="D9" s="4" t="str">
        <f t="shared" si="0"/>
        <v>Yes</v>
      </c>
    </row>
    <row r="10" spans="1:4" ht="30" x14ac:dyDescent="0.25">
      <c r="A10" s="2" t="s">
        <v>12</v>
      </c>
      <c r="B10" s="3" t="s">
        <v>191</v>
      </c>
      <c r="C10" s="3" t="s">
        <v>192</v>
      </c>
      <c r="D10" s="4" t="str">
        <f t="shared" si="0"/>
        <v>Yes</v>
      </c>
    </row>
    <row r="11" spans="1:4" x14ac:dyDescent="0.25">
      <c r="A11" s="2" t="s">
        <v>13</v>
      </c>
      <c r="B11" s="3" t="s">
        <v>193</v>
      </c>
      <c r="C11" s="3" t="s">
        <v>192</v>
      </c>
      <c r="D11" s="4" t="str">
        <f t="shared" si="0"/>
        <v>Yes</v>
      </c>
    </row>
    <row r="12" spans="1:4" x14ac:dyDescent="0.25">
      <c r="A12" s="2" t="s">
        <v>14</v>
      </c>
      <c r="B12" s="3" t="s">
        <v>194</v>
      </c>
      <c r="C12" s="3" t="s">
        <v>192</v>
      </c>
      <c r="D12" s="4" t="str">
        <f t="shared" si="0"/>
        <v>Yes</v>
      </c>
    </row>
    <row r="13" spans="1:4" x14ac:dyDescent="0.25">
      <c r="A13" s="2" t="s">
        <v>15</v>
      </c>
      <c r="B13" s="3" t="s">
        <v>195</v>
      </c>
      <c r="C13" s="3" t="s">
        <v>196</v>
      </c>
      <c r="D13" s="4" t="str">
        <f t="shared" si="0"/>
        <v>Yes</v>
      </c>
    </row>
    <row r="14" spans="1:4" x14ac:dyDescent="0.25">
      <c r="A14" s="2" t="s">
        <v>16</v>
      </c>
      <c r="B14" s="3" t="s">
        <v>197</v>
      </c>
      <c r="C14" s="3" t="s">
        <v>198</v>
      </c>
      <c r="D14" s="4" t="str">
        <f t="shared" si="0"/>
        <v>Yes</v>
      </c>
    </row>
    <row r="15" spans="1:4" x14ac:dyDescent="0.25">
      <c r="A15" s="2" t="s">
        <v>17</v>
      </c>
      <c r="B15" s="3" t="s">
        <v>175</v>
      </c>
      <c r="C15" s="3" t="s">
        <v>176</v>
      </c>
      <c r="D15" s="4" t="str">
        <f t="shared" si="0"/>
        <v>Yes</v>
      </c>
    </row>
    <row r="16" spans="1:4" x14ac:dyDescent="0.25">
      <c r="A16" s="2" t="s">
        <v>18</v>
      </c>
      <c r="B16" s="3" t="s">
        <v>199</v>
      </c>
      <c r="C16" s="3" t="s">
        <v>198</v>
      </c>
      <c r="D16" s="4" t="str">
        <f t="shared" si="0"/>
        <v>Yes</v>
      </c>
    </row>
    <row r="17" spans="1:4" x14ac:dyDescent="0.25">
      <c r="A17" s="2" t="s">
        <v>19</v>
      </c>
      <c r="B17" s="3" t="s">
        <v>200</v>
      </c>
      <c r="C17" s="3" t="s">
        <v>192</v>
      </c>
      <c r="D17" s="4" t="str">
        <f t="shared" si="0"/>
        <v>Yes</v>
      </c>
    </row>
    <row r="18" spans="1:4" x14ac:dyDescent="0.25">
      <c r="A18" s="2" t="s">
        <v>20</v>
      </c>
      <c r="B18" s="3" t="s">
        <v>201</v>
      </c>
      <c r="C18" s="3" t="s">
        <v>198</v>
      </c>
      <c r="D18" s="4" t="str">
        <f t="shared" si="0"/>
        <v>Yes</v>
      </c>
    </row>
    <row r="19" spans="1:4" x14ac:dyDescent="0.25">
      <c r="A19" s="2" t="s">
        <v>21</v>
      </c>
      <c r="B19" s="3" t="s">
        <v>202</v>
      </c>
      <c r="C19" s="3" t="s">
        <v>192</v>
      </c>
      <c r="D19" s="4" t="str">
        <f t="shared" si="0"/>
        <v>Yes</v>
      </c>
    </row>
    <row r="20" spans="1:4" x14ac:dyDescent="0.25">
      <c r="A20" s="2" t="s">
        <v>22</v>
      </c>
      <c r="B20" s="3" t="s">
        <v>203</v>
      </c>
      <c r="C20" s="3" t="s">
        <v>204</v>
      </c>
      <c r="D20" s="4" t="str">
        <f t="shared" si="0"/>
        <v>Yes</v>
      </c>
    </row>
    <row r="21" spans="1:4" x14ac:dyDescent="0.25">
      <c r="A21" s="2" t="s">
        <v>23</v>
      </c>
      <c r="B21" s="3" t="s">
        <v>205</v>
      </c>
      <c r="C21" s="3" t="s">
        <v>182</v>
      </c>
      <c r="D21" s="4" t="str">
        <f t="shared" si="0"/>
        <v>Yes</v>
      </c>
    </row>
    <row r="22" spans="1:4" x14ac:dyDescent="0.25">
      <c r="A22" s="2" t="s">
        <v>24</v>
      </c>
      <c r="B22" s="3" t="s">
        <v>206</v>
      </c>
      <c r="C22" s="3" t="s">
        <v>192</v>
      </c>
      <c r="D22" s="4" t="str">
        <f t="shared" si="0"/>
        <v>Yes</v>
      </c>
    </row>
    <row r="23" spans="1:4" x14ac:dyDescent="0.25">
      <c r="A23" s="2" t="s">
        <v>25</v>
      </c>
      <c r="B23" s="3" t="s">
        <v>207</v>
      </c>
      <c r="C23" s="3" t="s">
        <v>198</v>
      </c>
      <c r="D23" s="4" t="str">
        <f t="shared" si="0"/>
        <v>Yes</v>
      </c>
    </row>
    <row r="24" spans="1:4" x14ac:dyDescent="0.25">
      <c r="A24" s="2" t="s">
        <v>26</v>
      </c>
      <c r="B24" s="3" t="s">
        <v>208</v>
      </c>
      <c r="C24" s="3" t="s">
        <v>192</v>
      </c>
      <c r="D24" s="4" t="str">
        <f t="shared" si="0"/>
        <v>Yes</v>
      </c>
    </row>
    <row r="25" spans="1:4" x14ac:dyDescent="0.25">
      <c r="A25" s="2" t="s">
        <v>27</v>
      </c>
      <c r="B25" s="3" t="s">
        <v>209</v>
      </c>
      <c r="C25" s="3" t="s">
        <v>192</v>
      </c>
      <c r="D25" s="4" t="str">
        <f t="shared" si="0"/>
        <v>Yes</v>
      </c>
    </row>
    <row r="26" spans="1:4" x14ac:dyDescent="0.25">
      <c r="A26" s="2" t="s">
        <v>28</v>
      </c>
      <c r="B26" s="3" t="s">
        <v>210</v>
      </c>
      <c r="C26" s="3" t="s">
        <v>198</v>
      </c>
      <c r="D26" s="4" t="str">
        <f t="shared" si="0"/>
        <v>Yes</v>
      </c>
    </row>
    <row r="27" spans="1:4" x14ac:dyDescent="0.25">
      <c r="A27" s="2" t="s">
        <v>29</v>
      </c>
      <c r="B27" s="3" t="s">
        <v>211</v>
      </c>
      <c r="C27" s="3" t="s">
        <v>212</v>
      </c>
      <c r="D27" s="4" t="str">
        <f t="shared" si="0"/>
        <v>Yes</v>
      </c>
    </row>
    <row r="28" spans="1:4" x14ac:dyDescent="0.25">
      <c r="A28" s="2" t="s">
        <v>30</v>
      </c>
      <c r="B28" s="3" t="s">
        <v>213</v>
      </c>
      <c r="C28" s="3" t="s">
        <v>196</v>
      </c>
      <c r="D28" s="4" t="str">
        <f t="shared" si="0"/>
        <v>Yes</v>
      </c>
    </row>
    <row r="29" spans="1:4" x14ac:dyDescent="0.25">
      <c r="A29" s="2" t="s">
        <v>31</v>
      </c>
      <c r="B29" s="3" t="s">
        <v>214</v>
      </c>
      <c r="C29" s="3" t="s">
        <v>192</v>
      </c>
      <c r="D29" s="4" t="str">
        <f t="shared" si="0"/>
        <v>Yes</v>
      </c>
    </row>
    <row r="30" spans="1:4" x14ac:dyDescent="0.25">
      <c r="A30" s="2" t="s">
        <v>32</v>
      </c>
      <c r="B30" s="3" t="s">
        <v>215</v>
      </c>
      <c r="C30" s="3" t="s">
        <v>216</v>
      </c>
      <c r="D30" s="4" t="str">
        <f t="shared" si="0"/>
        <v>Yes</v>
      </c>
    </row>
    <row r="31" spans="1:4" x14ac:dyDescent="0.25">
      <c r="A31" s="2" t="s">
        <v>33</v>
      </c>
      <c r="B31" s="3" t="s">
        <v>217</v>
      </c>
      <c r="C31" s="3" t="s">
        <v>218</v>
      </c>
      <c r="D31" s="4" t="str">
        <f t="shared" si="0"/>
        <v>Yes</v>
      </c>
    </row>
    <row r="32" spans="1:4" x14ac:dyDescent="0.25">
      <c r="A32" s="2" t="s">
        <v>34</v>
      </c>
      <c r="B32" s="3" t="s">
        <v>219</v>
      </c>
      <c r="C32" s="3" t="s">
        <v>220</v>
      </c>
      <c r="D32" s="4" t="str">
        <f t="shared" si="0"/>
        <v>Yes</v>
      </c>
    </row>
    <row r="33" spans="1:4" x14ac:dyDescent="0.25">
      <c r="A33" s="2" t="s">
        <v>35</v>
      </c>
      <c r="B33" s="3" t="s">
        <v>221</v>
      </c>
      <c r="C33" s="3" t="s">
        <v>222</v>
      </c>
      <c r="D33" s="4" t="str">
        <f t="shared" si="0"/>
        <v>Yes</v>
      </c>
    </row>
    <row r="34" spans="1:4" ht="30" x14ac:dyDescent="0.25">
      <c r="A34" s="2" t="s">
        <v>36</v>
      </c>
      <c r="B34" s="3" t="s">
        <v>223</v>
      </c>
      <c r="C34" s="3" t="s">
        <v>192</v>
      </c>
      <c r="D34" s="4" t="str">
        <f t="shared" ref="D34:D65" si="1">IF(C34&lt;&gt;"","Yes","No")</f>
        <v>Yes</v>
      </c>
    </row>
    <row r="35" spans="1:4" x14ac:dyDescent="0.25">
      <c r="A35" s="2" t="s">
        <v>37</v>
      </c>
      <c r="B35" s="3" t="s">
        <v>224</v>
      </c>
      <c r="C35" s="3" t="s">
        <v>192</v>
      </c>
      <c r="D35" s="4" t="str">
        <f t="shared" si="1"/>
        <v>Yes</v>
      </c>
    </row>
    <row r="36" spans="1:4" x14ac:dyDescent="0.25">
      <c r="A36" s="2" t="s">
        <v>38</v>
      </c>
      <c r="B36" s="3" t="s">
        <v>225</v>
      </c>
      <c r="C36" s="3" t="s">
        <v>192</v>
      </c>
      <c r="D36" s="4" t="str">
        <f t="shared" si="1"/>
        <v>Yes</v>
      </c>
    </row>
    <row r="37" spans="1:4" x14ac:dyDescent="0.25">
      <c r="A37" s="2" t="s">
        <v>39</v>
      </c>
      <c r="B37" s="3" t="s">
        <v>226</v>
      </c>
      <c r="C37" s="3" t="s">
        <v>198</v>
      </c>
      <c r="D37" s="4" t="str">
        <f t="shared" si="1"/>
        <v>Yes</v>
      </c>
    </row>
    <row r="38" spans="1:4" x14ac:dyDescent="0.25">
      <c r="A38" s="2" t="s">
        <v>40</v>
      </c>
      <c r="B38" s="3" t="s">
        <v>227</v>
      </c>
      <c r="C38" s="3" t="s">
        <v>228</v>
      </c>
      <c r="D38" s="4" t="str">
        <f t="shared" si="1"/>
        <v>Yes</v>
      </c>
    </row>
    <row r="39" spans="1:4" x14ac:dyDescent="0.25">
      <c r="A39" s="2" t="s">
        <v>41</v>
      </c>
      <c r="B39" s="3" t="s">
        <v>227</v>
      </c>
      <c r="C39" s="3" t="s">
        <v>229</v>
      </c>
      <c r="D39" s="4" t="str">
        <f t="shared" si="1"/>
        <v>Yes</v>
      </c>
    </row>
    <row r="40" spans="1:4" x14ac:dyDescent="0.25">
      <c r="A40" s="2" t="s">
        <v>42</v>
      </c>
      <c r="B40" s="3" t="s">
        <v>230</v>
      </c>
      <c r="C40" s="3" t="s">
        <v>198</v>
      </c>
      <c r="D40" s="4" t="str">
        <f t="shared" si="1"/>
        <v>Yes</v>
      </c>
    </row>
    <row r="41" spans="1:4" x14ac:dyDescent="0.25">
      <c r="A41" s="2" t="s">
        <v>43</v>
      </c>
      <c r="B41" s="3" t="s">
        <v>231</v>
      </c>
      <c r="C41" s="3" t="s">
        <v>198</v>
      </c>
      <c r="D41" s="4" t="str">
        <f t="shared" si="1"/>
        <v>Yes</v>
      </c>
    </row>
    <row r="42" spans="1:4" x14ac:dyDescent="0.25">
      <c r="A42" s="2" t="s">
        <v>44</v>
      </c>
      <c r="B42" s="3" t="s">
        <v>232</v>
      </c>
      <c r="C42" s="3" t="s">
        <v>233</v>
      </c>
      <c r="D42" s="4" t="str">
        <f t="shared" si="1"/>
        <v>Yes</v>
      </c>
    </row>
    <row r="43" spans="1:4" x14ac:dyDescent="0.25">
      <c r="A43" s="2" t="s">
        <v>45</v>
      </c>
      <c r="B43" s="3" t="s">
        <v>234</v>
      </c>
      <c r="C43" s="3" t="s">
        <v>198</v>
      </c>
      <c r="D43" s="4" t="str">
        <f t="shared" si="1"/>
        <v>Yes</v>
      </c>
    </row>
    <row r="44" spans="1:4" x14ac:dyDescent="0.25">
      <c r="A44" s="2" t="s">
        <v>46</v>
      </c>
      <c r="B44" s="3" t="s">
        <v>197</v>
      </c>
      <c r="C44" s="3" t="s">
        <v>198</v>
      </c>
      <c r="D44" s="4" t="str">
        <f t="shared" si="1"/>
        <v>Yes</v>
      </c>
    </row>
    <row r="45" spans="1:4" x14ac:dyDescent="0.25">
      <c r="A45" s="2" t="s">
        <v>47</v>
      </c>
      <c r="B45" s="3" t="s">
        <v>235</v>
      </c>
      <c r="C45" s="3" t="s">
        <v>192</v>
      </c>
      <c r="D45" s="4" t="str">
        <f t="shared" si="1"/>
        <v>Yes</v>
      </c>
    </row>
    <row r="46" spans="1:4" x14ac:dyDescent="0.25">
      <c r="A46" s="2" t="s">
        <v>48</v>
      </c>
      <c r="B46" s="3" t="s">
        <v>236</v>
      </c>
      <c r="C46" s="3" t="s">
        <v>198</v>
      </c>
      <c r="D46" s="4" t="str">
        <f t="shared" si="1"/>
        <v>Yes</v>
      </c>
    </row>
    <row r="47" spans="1:4" x14ac:dyDescent="0.25">
      <c r="A47" s="2" t="s">
        <v>49</v>
      </c>
      <c r="B47" s="3" t="s">
        <v>237</v>
      </c>
      <c r="C47" s="3" t="s">
        <v>198</v>
      </c>
      <c r="D47" s="4" t="str">
        <f t="shared" si="1"/>
        <v>Yes</v>
      </c>
    </row>
    <row r="48" spans="1:4" x14ac:dyDescent="0.25">
      <c r="A48" s="2" t="s">
        <v>50</v>
      </c>
      <c r="B48" s="3" t="s">
        <v>238</v>
      </c>
      <c r="C48" s="3" t="s">
        <v>186</v>
      </c>
      <c r="D48" s="4" t="str">
        <f t="shared" si="1"/>
        <v>Yes</v>
      </c>
    </row>
    <row r="49" spans="1:4" x14ac:dyDescent="0.25">
      <c r="A49" s="2" t="s">
        <v>51</v>
      </c>
      <c r="B49" s="3" t="s">
        <v>239</v>
      </c>
      <c r="C49" s="3" t="s">
        <v>186</v>
      </c>
      <c r="D49" s="4" t="str">
        <f t="shared" si="1"/>
        <v>Yes</v>
      </c>
    </row>
    <row r="50" spans="1:4" ht="30" x14ac:dyDescent="0.25">
      <c r="A50" s="2" t="s">
        <v>52</v>
      </c>
      <c r="B50" s="3" t="s">
        <v>240</v>
      </c>
      <c r="C50" s="3" t="s">
        <v>186</v>
      </c>
      <c r="D50" s="4" t="str">
        <f t="shared" si="1"/>
        <v>Yes</v>
      </c>
    </row>
    <row r="51" spans="1:4" x14ac:dyDescent="0.25">
      <c r="A51" s="2" t="s">
        <v>53</v>
      </c>
      <c r="B51" s="3" t="s">
        <v>241</v>
      </c>
      <c r="C51" s="3" t="s">
        <v>186</v>
      </c>
      <c r="D51" s="4" t="str">
        <f t="shared" si="1"/>
        <v>Yes</v>
      </c>
    </row>
    <row r="52" spans="1:4" x14ac:dyDescent="0.25">
      <c r="A52" s="2" t="s">
        <v>54</v>
      </c>
      <c r="B52" s="3" t="s">
        <v>242</v>
      </c>
      <c r="C52" s="3" t="s">
        <v>198</v>
      </c>
      <c r="D52" s="4" t="str">
        <f t="shared" si="1"/>
        <v>Yes</v>
      </c>
    </row>
    <row r="53" spans="1:4" x14ac:dyDescent="0.25">
      <c r="A53" s="2" t="s">
        <v>55</v>
      </c>
      <c r="B53" s="3" t="s">
        <v>243</v>
      </c>
      <c r="C53" s="3" t="s">
        <v>192</v>
      </c>
      <c r="D53" s="4" t="str">
        <f t="shared" si="1"/>
        <v>Yes</v>
      </c>
    </row>
    <row r="54" spans="1:4" x14ac:dyDescent="0.25">
      <c r="A54" s="2" t="s">
        <v>56</v>
      </c>
      <c r="B54" s="3" t="s">
        <v>244</v>
      </c>
      <c r="C54" s="3" t="s">
        <v>198</v>
      </c>
      <c r="D54" s="4" t="str">
        <f t="shared" si="1"/>
        <v>Yes</v>
      </c>
    </row>
    <row r="55" spans="1:4" x14ac:dyDescent="0.25">
      <c r="A55" s="2" t="s">
        <v>57</v>
      </c>
      <c r="B55" s="3" t="s">
        <v>175</v>
      </c>
      <c r="C55" s="3" t="s">
        <v>176</v>
      </c>
      <c r="D55" s="4" t="str">
        <f t="shared" si="1"/>
        <v>Yes</v>
      </c>
    </row>
    <row r="56" spans="1:4" x14ac:dyDescent="0.25">
      <c r="A56" s="2" t="s">
        <v>58</v>
      </c>
      <c r="B56" s="3" t="s">
        <v>245</v>
      </c>
      <c r="C56" s="3" t="s">
        <v>212</v>
      </c>
      <c r="D56" s="4" t="str">
        <f t="shared" si="1"/>
        <v>Yes</v>
      </c>
    </row>
    <row r="57" spans="1:4" x14ac:dyDescent="0.25">
      <c r="A57" s="2" t="s">
        <v>59</v>
      </c>
      <c r="B57" s="3" t="s">
        <v>246</v>
      </c>
      <c r="C57" s="3" t="s">
        <v>222</v>
      </c>
      <c r="D57" s="4" t="str">
        <f t="shared" si="1"/>
        <v>Yes</v>
      </c>
    </row>
    <row r="58" spans="1:4" x14ac:dyDescent="0.25">
      <c r="A58" s="2" t="s">
        <v>60</v>
      </c>
      <c r="B58" s="3" t="s">
        <v>247</v>
      </c>
      <c r="C58" s="3" t="s">
        <v>248</v>
      </c>
      <c r="D58" s="4" t="str">
        <f t="shared" si="1"/>
        <v>Yes</v>
      </c>
    </row>
    <row r="59" spans="1:4" x14ac:dyDescent="0.25">
      <c r="A59" s="2" t="s">
        <v>61</v>
      </c>
      <c r="B59" s="3" t="s">
        <v>249</v>
      </c>
      <c r="C59" s="3" t="s">
        <v>198</v>
      </c>
      <c r="D59" s="4" t="str">
        <f t="shared" si="1"/>
        <v>Yes</v>
      </c>
    </row>
    <row r="60" spans="1:4" x14ac:dyDescent="0.25">
      <c r="A60" s="2" t="s">
        <v>62</v>
      </c>
      <c r="B60" s="3" t="s">
        <v>250</v>
      </c>
      <c r="C60" s="3" t="s">
        <v>198</v>
      </c>
      <c r="D60" s="4" t="str">
        <f t="shared" si="1"/>
        <v>Yes</v>
      </c>
    </row>
    <row r="61" spans="1:4" x14ac:dyDescent="0.25">
      <c r="A61" s="2" t="s">
        <v>63</v>
      </c>
      <c r="B61" s="3" t="s">
        <v>251</v>
      </c>
      <c r="C61" s="3" t="s">
        <v>198</v>
      </c>
      <c r="D61" s="4" t="str">
        <f t="shared" si="1"/>
        <v>Yes</v>
      </c>
    </row>
    <row r="62" spans="1:4" x14ac:dyDescent="0.25">
      <c r="A62" s="2" t="s">
        <v>64</v>
      </c>
      <c r="B62" s="3" t="s">
        <v>252</v>
      </c>
      <c r="C62" s="3" t="s">
        <v>198</v>
      </c>
      <c r="D62" s="4" t="str">
        <f t="shared" si="1"/>
        <v>Yes</v>
      </c>
    </row>
    <row r="63" spans="1:4" x14ac:dyDescent="0.25">
      <c r="A63" s="2" t="s">
        <v>65</v>
      </c>
      <c r="B63" s="3" t="s">
        <v>253</v>
      </c>
      <c r="C63" s="3" t="s">
        <v>182</v>
      </c>
      <c r="D63" s="4" t="str">
        <f t="shared" si="1"/>
        <v>Yes</v>
      </c>
    </row>
    <row r="64" spans="1:4" x14ac:dyDescent="0.25">
      <c r="A64" s="2" t="s">
        <v>66</v>
      </c>
      <c r="B64" s="3" t="s">
        <v>254</v>
      </c>
      <c r="C64" s="3" t="s">
        <v>192</v>
      </c>
      <c r="D64" s="4" t="str">
        <f t="shared" si="1"/>
        <v>Yes</v>
      </c>
    </row>
    <row r="65" spans="1:4" x14ac:dyDescent="0.25">
      <c r="A65" s="2" t="s">
        <v>67</v>
      </c>
      <c r="B65" s="3" t="s">
        <v>255</v>
      </c>
      <c r="C65" s="3" t="s">
        <v>186</v>
      </c>
      <c r="D65" s="4" t="str">
        <f t="shared" si="1"/>
        <v>Yes</v>
      </c>
    </row>
    <row r="66" spans="1:4" x14ac:dyDescent="0.25">
      <c r="A66" s="2" t="s">
        <v>68</v>
      </c>
      <c r="B66" s="3" t="s">
        <v>256</v>
      </c>
      <c r="C66" s="3" t="s">
        <v>192</v>
      </c>
      <c r="D66" s="4" t="str">
        <f t="shared" ref="D66:D97" si="2">IF(C66&lt;&gt;"","Yes","No")</f>
        <v>Yes</v>
      </c>
    </row>
    <row r="67" spans="1:4" x14ac:dyDescent="0.25">
      <c r="A67" s="2" t="s">
        <v>69</v>
      </c>
      <c r="B67" s="3" t="s">
        <v>257</v>
      </c>
      <c r="C67" s="3" t="s">
        <v>188</v>
      </c>
      <c r="D67" s="4" t="str">
        <f t="shared" si="2"/>
        <v>Yes</v>
      </c>
    </row>
    <row r="68" spans="1:4" x14ac:dyDescent="0.25">
      <c r="A68" s="2" t="s">
        <v>70</v>
      </c>
      <c r="B68" s="3" t="s">
        <v>258</v>
      </c>
      <c r="C68" s="3" t="s">
        <v>259</v>
      </c>
      <c r="D68" s="4" t="str">
        <f t="shared" si="2"/>
        <v>Yes</v>
      </c>
    </row>
    <row r="69" spans="1:4" x14ac:dyDescent="0.25">
      <c r="A69" s="2" t="s">
        <v>71</v>
      </c>
      <c r="B69" s="3" t="s">
        <v>260</v>
      </c>
      <c r="C69" s="3" t="s">
        <v>198</v>
      </c>
      <c r="D69" s="4" t="str">
        <f t="shared" si="2"/>
        <v>Yes</v>
      </c>
    </row>
    <row r="70" spans="1:4" x14ac:dyDescent="0.25">
      <c r="A70" s="2" t="s">
        <v>72</v>
      </c>
      <c r="B70" s="3" t="s">
        <v>261</v>
      </c>
      <c r="C70" s="3" t="s">
        <v>198</v>
      </c>
      <c r="D70" s="4" t="str">
        <f t="shared" si="2"/>
        <v>Yes</v>
      </c>
    </row>
    <row r="71" spans="1:4" x14ac:dyDescent="0.25">
      <c r="A71" s="2" t="s">
        <v>73</v>
      </c>
      <c r="B71" s="3" t="s">
        <v>262</v>
      </c>
      <c r="C71" s="3" t="s">
        <v>198</v>
      </c>
      <c r="D71" s="4" t="str">
        <f t="shared" si="2"/>
        <v>Yes</v>
      </c>
    </row>
    <row r="72" spans="1:4" x14ac:dyDescent="0.25">
      <c r="A72" s="2" t="s">
        <v>74</v>
      </c>
      <c r="B72" s="3" t="s">
        <v>263</v>
      </c>
      <c r="C72" s="3" t="s">
        <v>198</v>
      </c>
      <c r="D72" s="4" t="str">
        <f t="shared" si="2"/>
        <v>Yes</v>
      </c>
    </row>
    <row r="73" spans="1:4" x14ac:dyDescent="0.25">
      <c r="A73" s="2" t="s">
        <v>75</v>
      </c>
      <c r="B73" s="3" t="s">
        <v>264</v>
      </c>
      <c r="C73" s="3" t="s">
        <v>198</v>
      </c>
      <c r="D73" s="4" t="str">
        <f t="shared" si="2"/>
        <v>Yes</v>
      </c>
    </row>
    <row r="74" spans="1:4" x14ac:dyDescent="0.25">
      <c r="A74" s="2" t="s">
        <v>76</v>
      </c>
      <c r="B74" s="3" t="s">
        <v>265</v>
      </c>
      <c r="C74" s="3" t="s">
        <v>198</v>
      </c>
      <c r="D74" s="4" t="str">
        <f t="shared" si="2"/>
        <v>Yes</v>
      </c>
    </row>
    <row r="75" spans="1:4" x14ac:dyDescent="0.25">
      <c r="A75" s="2" t="s">
        <v>77</v>
      </c>
      <c r="B75" s="3" t="s">
        <v>266</v>
      </c>
      <c r="C75" s="3" t="s">
        <v>198</v>
      </c>
      <c r="D75" s="4" t="str">
        <f t="shared" si="2"/>
        <v>Yes</v>
      </c>
    </row>
    <row r="76" spans="1:4" x14ac:dyDescent="0.25">
      <c r="A76" s="2" t="s">
        <v>78</v>
      </c>
      <c r="B76" s="3" t="s">
        <v>267</v>
      </c>
      <c r="C76" s="3" t="s">
        <v>198</v>
      </c>
      <c r="D76" s="4" t="str">
        <f t="shared" si="2"/>
        <v>Yes</v>
      </c>
    </row>
    <row r="77" spans="1:4" x14ac:dyDescent="0.25">
      <c r="A77" s="2" t="s">
        <v>79</v>
      </c>
      <c r="B77" s="3" t="s">
        <v>268</v>
      </c>
      <c r="C77" s="3" t="s">
        <v>198</v>
      </c>
      <c r="D77" s="4" t="str">
        <f t="shared" si="2"/>
        <v>Yes</v>
      </c>
    </row>
    <row r="78" spans="1:4" x14ac:dyDescent="0.25">
      <c r="A78" s="2" t="s">
        <v>80</v>
      </c>
      <c r="B78" s="3" t="s">
        <v>269</v>
      </c>
      <c r="C78" s="3" t="s">
        <v>196</v>
      </c>
      <c r="D78" s="4" t="str">
        <f t="shared" si="2"/>
        <v>Yes</v>
      </c>
    </row>
    <row r="79" spans="1:4" x14ac:dyDescent="0.25">
      <c r="A79" s="2" t="s">
        <v>81</v>
      </c>
      <c r="B79" s="3" t="s">
        <v>270</v>
      </c>
      <c r="C79" s="3" t="s">
        <v>188</v>
      </c>
      <c r="D79" s="4" t="str">
        <f t="shared" si="2"/>
        <v>Yes</v>
      </c>
    </row>
    <row r="80" spans="1:4" x14ac:dyDescent="0.25">
      <c r="A80" s="2" t="s">
        <v>82</v>
      </c>
      <c r="B80" s="3" t="s">
        <v>271</v>
      </c>
      <c r="C80" s="3" t="s">
        <v>182</v>
      </c>
      <c r="D80" s="4" t="str">
        <f t="shared" si="2"/>
        <v>Yes</v>
      </c>
    </row>
    <row r="81" spans="1:4" x14ac:dyDescent="0.25">
      <c r="A81" s="2" t="s">
        <v>83</v>
      </c>
      <c r="B81" s="3" t="s">
        <v>272</v>
      </c>
      <c r="C81" s="3" t="s">
        <v>192</v>
      </c>
      <c r="D81" s="4" t="str">
        <f t="shared" si="2"/>
        <v>Yes</v>
      </c>
    </row>
    <row r="82" spans="1:4" x14ac:dyDescent="0.25">
      <c r="A82" s="2" t="s">
        <v>84</v>
      </c>
      <c r="B82" s="3" t="s">
        <v>273</v>
      </c>
      <c r="C82" s="3" t="s">
        <v>192</v>
      </c>
      <c r="D82" s="4" t="str">
        <f t="shared" si="2"/>
        <v>Yes</v>
      </c>
    </row>
    <row r="83" spans="1:4" x14ac:dyDescent="0.25">
      <c r="A83" s="2" t="s">
        <v>85</v>
      </c>
      <c r="B83" s="3" t="s">
        <v>274</v>
      </c>
      <c r="C83" s="3" t="s">
        <v>198</v>
      </c>
      <c r="D83" s="4" t="str">
        <f t="shared" si="2"/>
        <v>Yes</v>
      </c>
    </row>
    <row r="84" spans="1:4" x14ac:dyDescent="0.25">
      <c r="A84" s="2" t="s">
        <v>86</v>
      </c>
      <c r="B84" s="3" t="s">
        <v>275</v>
      </c>
      <c r="C84" s="3" t="s">
        <v>198</v>
      </c>
      <c r="D84" s="4" t="str">
        <f t="shared" si="2"/>
        <v>Yes</v>
      </c>
    </row>
    <row r="85" spans="1:4" x14ac:dyDescent="0.25">
      <c r="A85" s="2" t="s">
        <v>87</v>
      </c>
      <c r="B85" s="3" t="s">
        <v>276</v>
      </c>
      <c r="C85" s="3" t="s">
        <v>277</v>
      </c>
      <c r="D85" s="4" t="str">
        <f t="shared" si="2"/>
        <v>Yes</v>
      </c>
    </row>
    <row r="86" spans="1:4" x14ac:dyDescent="0.25">
      <c r="A86" s="2" t="s">
        <v>88</v>
      </c>
      <c r="B86" s="3" t="s">
        <v>278</v>
      </c>
      <c r="C86" s="3" t="s">
        <v>279</v>
      </c>
      <c r="D86" s="4" t="str">
        <f t="shared" si="2"/>
        <v>Yes</v>
      </c>
    </row>
    <row r="87" spans="1:4" x14ac:dyDescent="0.25">
      <c r="A87" s="2" t="s">
        <v>89</v>
      </c>
      <c r="B87" s="3" t="s">
        <v>280</v>
      </c>
      <c r="C87" s="3" t="s">
        <v>198</v>
      </c>
      <c r="D87" s="4" t="str">
        <f t="shared" si="2"/>
        <v>Yes</v>
      </c>
    </row>
    <row r="88" spans="1:4" x14ac:dyDescent="0.25">
      <c r="A88" s="2" t="s">
        <v>90</v>
      </c>
      <c r="B88" s="3" t="s">
        <v>281</v>
      </c>
      <c r="C88" s="3" t="s">
        <v>198</v>
      </c>
      <c r="D88" s="4" t="str">
        <f t="shared" si="2"/>
        <v>Yes</v>
      </c>
    </row>
    <row r="89" spans="1:4" x14ac:dyDescent="0.25">
      <c r="A89" s="2" t="s">
        <v>91</v>
      </c>
      <c r="B89" s="3" t="s">
        <v>282</v>
      </c>
      <c r="C89" s="3" t="s">
        <v>196</v>
      </c>
      <c r="D89" s="4" t="str">
        <f t="shared" si="2"/>
        <v>Yes</v>
      </c>
    </row>
    <row r="90" spans="1:4" x14ac:dyDescent="0.25">
      <c r="A90" s="2" t="s">
        <v>92</v>
      </c>
      <c r="B90" s="3" t="s">
        <v>283</v>
      </c>
      <c r="C90" s="3" t="s">
        <v>186</v>
      </c>
      <c r="D90" s="4" t="str">
        <f t="shared" si="2"/>
        <v>Yes</v>
      </c>
    </row>
    <row r="91" spans="1:4" x14ac:dyDescent="0.25">
      <c r="A91" s="2" t="s">
        <v>93</v>
      </c>
      <c r="B91" s="3" t="s">
        <v>284</v>
      </c>
      <c r="C91" s="3" t="s">
        <v>186</v>
      </c>
      <c r="D91" s="4" t="str">
        <f t="shared" si="2"/>
        <v>Yes</v>
      </c>
    </row>
    <row r="92" spans="1:4" x14ac:dyDescent="0.25">
      <c r="A92" s="2" t="s">
        <v>94</v>
      </c>
      <c r="B92" s="3" t="s">
        <v>285</v>
      </c>
      <c r="C92" s="3" t="s">
        <v>192</v>
      </c>
      <c r="D92" s="4" t="str">
        <f t="shared" si="2"/>
        <v>Yes</v>
      </c>
    </row>
    <row r="93" spans="1:4" x14ac:dyDescent="0.25">
      <c r="A93" s="2" t="s">
        <v>95</v>
      </c>
      <c r="B93" s="3" t="s">
        <v>286</v>
      </c>
      <c r="C93" s="3" t="s">
        <v>192</v>
      </c>
      <c r="D93" s="4" t="str">
        <f t="shared" si="2"/>
        <v>Yes</v>
      </c>
    </row>
    <row r="94" spans="1:4" x14ac:dyDescent="0.25">
      <c r="A94" s="2" t="s">
        <v>96</v>
      </c>
      <c r="B94" s="3" t="s">
        <v>287</v>
      </c>
      <c r="C94" s="3" t="s">
        <v>192</v>
      </c>
      <c r="D94" s="4" t="str">
        <f t="shared" si="2"/>
        <v>Yes</v>
      </c>
    </row>
    <row r="95" spans="1:4" x14ac:dyDescent="0.25">
      <c r="A95" s="2" t="s">
        <v>97</v>
      </c>
      <c r="B95" s="3" t="s">
        <v>288</v>
      </c>
      <c r="C95" s="3" t="s">
        <v>182</v>
      </c>
      <c r="D95" s="4" t="str">
        <f t="shared" si="2"/>
        <v>Yes</v>
      </c>
    </row>
    <row r="96" spans="1:4" x14ac:dyDescent="0.25">
      <c r="A96" s="2" t="s">
        <v>98</v>
      </c>
      <c r="B96" s="3" t="s">
        <v>289</v>
      </c>
      <c r="C96" s="3" t="s">
        <v>192</v>
      </c>
      <c r="D96" s="4" t="str">
        <f t="shared" si="2"/>
        <v>Yes</v>
      </c>
    </row>
    <row r="97" spans="1:4" x14ac:dyDescent="0.25">
      <c r="A97" s="2" t="s">
        <v>99</v>
      </c>
      <c r="B97" s="3" t="s">
        <v>290</v>
      </c>
      <c r="C97" s="3" t="s">
        <v>198</v>
      </c>
      <c r="D97" s="4" t="str">
        <f t="shared" si="2"/>
        <v>Yes</v>
      </c>
    </row>
    <row r="98" spans="1:4" x14ac:dyDescent="0.25">
      <c r="A98" s="2" t="s">
        <v>100</v>
      </c>
      <c r="B98" s="3" t="s">
        <v>291</v>
      </c>
      <c r="C98" s="3" t="s">
        <v>186</v>
      </c>
      <c r="D98" s="4" t="str">
        <f t="shared" ref="D98:D129" si="3">IF(C98&lt;&gt;"","Yes","No")</f>
        <v>Yes</v>
      </c>
    </row>
    <row r="99" spans="1:4" x14ac:dyDescent="0.25">
      <c r="A99" s="2" t="s">
        <v>101</v>
      </c>
      <c r="B99" s="3" t="s">
        <v>292</v>
      </c>
      <c r="C99" s="3" t="s">
        <v>178</v>
      </c>
      <c r="D99" s="4" t="str">
        <f t="shared" si="3"/>
        <v>Yes</v>
      </c>
    </row>
    <row r="100" spans="1:4" x14ac:dyDescent="0.25">
      <c r="A100" s="2" t="s">
        <v>151</v>
      </c>
      <c r="B100" s="3" t="s">
        <v>293</v>
      </c>
      <c r="C100" s="3" t="s">
        <v>294</v>
      </c>
      <c r="D100" s="4" t="str">
        <f t="shared" si="3"/>
        <v>No</v>
      </c>
    </row>
    <row r="101" spans="1:4" x14ac:dyDescent="0.25">
      <c r="A101" s="2" t="s">
        <v>102</v>
      </c>
      <c r="B101" s="3" t="s">
        <v>295</v>
      </c>
      <c r="C101" s="3" t="s">
        <v>294</v>
      </c>
      <c r="D101" s="4" t="str">
        <f t="shared" si="3"/>
        <v>No</v>
      </c>
    </row>
    <row r="102" spans="1:4" x14ac:dyDescent="0.25">
      <c r="A102" s="2" t="s">
        <v>103</v>
      </c>
      <c r="B102" s="3" t="s">
        <v>296</v>
      </c>
      <c r="C102" s="3" t="s">
        <v>294</v>
      </c>
      <c r="D102" s="4" t="str">
        <f t="shared" si="3"/>
        <v>No</v>
      </c>
    </row>
    <row r="103" spans="1:4" x14ac:dyDescent="0.25">
      <c r="A103" s="2" t="s">
        <v>104</v>
      </c>
      <c r="B103" s="3" t="s">
        <v>297</v>
      </c>
      <c r="C103" s="3" t="s">
        <v>294</v>
      </c>
      <c r="D103" s="4" t="str">
        <f t="shared" si="3"/>
        <v>No</v>
      </c>
    </row>
    <row r="104" spans="1:4" x14ac:dyDescent="0.25">
      <c r="A104" s="2" t="s">
        <v>105</v>
      </c>
      <c r="B104" s="3" t="s">
        <v>298</v>
      </c>
      <c r="C104" s="3" t="s">
        <v>294</v>
      </c>
      <c r="D104" s="4" t="str">
        <f t="shared" si="3"/>
        <v>No</v>
      </c>
    </row>
    <row r="105" spans="1:4" x14ac:dyDescent="0.25">
      <c r="A105" s="2" t="s">
        <v>130</v>
      </c>
      <c r="B105" s="3" t="s">
        <v>299</v>
      </c>
      <c r="C105" s="3" t="s">
        <v>294</v>
      </c>
      <c r="D105" s="4" t="str">
        <f t="shared" si="3"/>
        <v>No</v>
      </c>
    </row>
    <row r="106" spans="1:4" x14ac:dyDescent="0.25">
      <c r="A106" s="2" t="s">
        <v>129</v>
      </c>
      <c r="B106" s="3" t="s">
        <v>300</v>
      </c>
      <c r="C106" s="3" t="s">
        <v>294</v>
      </c>
      <c r="D106" s="4" t="str">
        <f t="shared" si="3"/>
        <v>No</v>
      </c>
    </row>
    <row r="107" spans="1:4" x14ac:dyDescent="0.25">
      <c r="A107" s="2" t="s">
        <v>106</v>
      </c>
      <c r="B107" s="3" t="s">
        <v>301</v>
      </c>
      <c r="C107" s="3" t="s">
        <v>294</v>
      </c>
      <c r="D107" s="4" t="str">
        <f t="shared" si="3"/>
        <v>No</v>
      </c>
    </row>
    <row r="108" spans="1:4" x14ac:dyDescent="0.25">
      <c r="A108" s="2" t="s">
        <v>107</v>
      </c>
      <c r="B108" s="3" t="s">
        <v>302</v>
      </c>
      <c r="C108" s="3" t="s">
        <v>294</v>
      </c>
      <c r="D108" s="4" t="str">
        <f t="shared" si="3"/>
        <v>No</v>
      </c>
    </row>
    <row r="109" spans="1:4" x14ac:dyDescent="0.25">
      <c r="A109" s="2" t="s">
        <v>108</v>
      </c>
      <c r="B109" s="3" t="s">
        <v>303</v>
      </c>
      <c r="C109" s="3" t="s">
        <v>294</v>
      </c>
      <c r="D109" s="4" t="str">
        <f t="shared" si="3"/>
        <v>No</v>
      </c>
    </row>
    <row r="110" spans="1:4" x14ac:dyDescent="0.25">
      <c r="A110" s="2" t="s">
        <v>109</v>
      </c>
      <c r="B110" s="3" t="s">
        <v>304</v>
      </c>
      <c r="C110" s="3" t="s">
        <v>294</v>
      </c>
      <c r="D110" s="4" t="str">
        <f t="shared" si="3"/>
        <v>No</v>
      </c>
    </row>
    <row r="111" spans="1:4" x14ac:dyDescent="0.25">
      <c r="A111" s="2" t="s">
        <v>110</v>
      </c>
      <c r="B111" s="3" t="s">
        <v>305</v>
      </c>
      <c r="C111" s="3" t="s">
        <v>294</v>
      </c>
      <c r="D111" s="4" t="str">
        <f t="shared" si="3"/>
        <v>No</v>
      </c>
    </row>
    <row r="112" spans="1:4" x14ac:dyDescent="0.25">
      <c r="A112" s="2" t="s">
        <v>111</v>
      </c>
      <c r="B112" s="3" t="s">
        <v>306</v>
      </c>
      <c r="C112" s="3" t="s">
        <v>294</v>
      </c>
      <c r="D112" s="4" t="str">
        <f t="shared" si="3"/>
        <v>No</v>
      </c>
    </row>
    <row r="113" spans="1:4" x14ac:dyDescent="0.25">
      <c r="A113" s="2" t="s">
        <v>112</v>
      </c>
      <c r="B113" s="3" t="s">
        <v>307</v>
      </c>
      <c r="C113" s="3" t="s">
        <v>294</v>
      </c>
      <c r="D113" s="4" t="str">
        <f t="shared" si="3"/>
        <v>No</v>
      </c>
    </row>
    <row r="114" spans="1:4" x14ac:dyDescent="0.25">
      <c r="A114" s="2" t="s">
        <v>113</v>
      </c>
      <c r="B114" s="3" t="s">
        <v>308</v>
      </c>
      <c r="C114" s="3" t="s">
        <v>294</v>
      </c>
      <c r="D114" s="4" t="str">
        <f t="shared" si="3"/>
        <v>No</v>
      </c>
    </row>
    <row r="115" spans="1:4" x14ac:dyDescent="0.25">
      <c r="A115" s="2" t="s">
        <v>114</v>
      </c>
      <c r="B115" s="3" t="s">
        <v>309</v>
      </c>
      <c r="C115" s="3" t="s">
        <v>294</v>
      </c>
      <c r="D115" s="4" t="str">
        <f t="shared" si="3"/>
        <v>No</v>
      </c>
    </row>
    <row r="116" spans="1:4" x14ac:dyDescent="0.25">
      <c r="A116" s="2" t="s">
        <v>115</v>
      </c>
      <c r="B116" s="3" t="s">
        <v>310</v>
      </c>
      <c r="C116" s="3" t="s">
        <v>294</v>
      </c>
      <c r="D116" s="4" t="str">
        <f t="shared" si="3"/>
        <v>No</v>
      </c>
    </row>
    <row r="117" spans="1:4" x14ac:dyDescent="0.25">
      <c r="A117" s="2" t="s">
        <v>116</v>
      </c>
      <c r="B117" s="3" t="s">
        <v>311</v>
      </c>
      <c r="C117" s="3" t="s">
        <v>294</v>
      </c>
      <c r="D117" s="4" t="str">
        <f t="shared" si="3"/>
        <v>No</v>
      </c>
    </row>
    <row r="118" spans="1:4" x14ac:dyDescent="0.25">
      <c r="A118" s="2" t="s">
        <v>149</v>
      </c>
      <c r="B118" s="3" t="s">
        <v>312</v>
      </c>
      <c r="C118" s="3" t="s">
        <v>294</v>
      </c>
      <c r="D118" s="4" t="str">
        <f t="shared" si="3"/>
        <v>No</v>
      </c>
    </row>
    <row r="119" spans="1:4" x14ac:dyDescent="0.25">
      <c r="A119" s="2" t="s">
        <v>134</v>
      </c>
      <c r="B119" s="3" t="s">
        <v>313</v>
      </c>
      <c r="C119" s="3" t="s">
        <v>294</v>
      </c>
      <c r="D119" s="4" t="str">
        <f t="shared" si="3"/>
        <v>No</v>
      </c>
    </row>
    <row r="120" spans="1:4" x14ac:dyDescent="0.25">
      <c r="A120" s="2" t="s">
        <v>135</v>
      </c>
      <c r="B120" s="3" t="s">
        <v>314</v>
      </c>
      <c r="C120" s="3" t="s">
        <v>294</v>
      </c>
      <c r="D120" s="4" t="str">
        <f t="shared" si="3"/>
        <v>No</v>
      </c>
    </row>
    <row r="121" spans="1:4" x14ac:dyDescent="0.25">
      <c r="A121" s="2" t="s">
        <v>117</v>
      </c>
      <c r="B121" s="3" t="s">
        <v>315</v>
      </c>
      <c r="C121" s="3" t="s">
        <v>294</v>
      </c>
      <c r="D121" s="4" t="str">
        <f t="shared" si="3"/>
        <v>No</v>
      </c>
    </row>
    <row r="122" spans="1:4" ht="30" x14ac:dyDescent="0.25">
      <c r="A122" s="2" t="s">
        <v>150</v>
      </c>
      <c r="B122" s="3" t="s">
        <v>316</v>
      </c>
      <c r="C122" s="3" t="s">
        <v>294</v>
      </c>
      <c r="D122" s="4" t="str">
        <f t="shared" si="3"/>
        <v>No</v>
      </c>
    </row>
    <row r="123" spans="1:4" x14ac:dyDescent="0.25">
      <c r="A123" s="2" t="s">
        <v>136</v>
      </c>
      <c r="B123" s="3" t="s">
        <v>317</v>
      </c>
      <c r="C123" s="3" t="s">
        <v>294</v>
      </c>
      <c r="D123" s="4" t="str">
        <f t="shared" si="3"/>
        <v>No</v>
      </c>
    </row>
    <row r="124" spans="1:4" x14ac:dyDescent="0.25">
      <c r="A124" s="2" t="s">
        <v>152</v>
      </c>
      <c r="B124" s="3" t="s">
        <v>318</v>
      </c>
      <c r="C124" s="3" t="s">
        <v>294</v>
      </c>
      <c r="D124" s="4" t="str">
        <f t="shared" si="3"/>
        <v>No</v>
      </c>
    </row>
    <row r="125" spans="1:4" x14ac:dyDescent="0.25">
      <c r="A125" s="2" t="s">
        <v>137</v>
      </c>
      <c r="B125" s="3" t="s">
        <v>319</v>
      </c>
      <c r="C125" s="3" t="s">
        <v>294</v>
      </c>
      <c r="D125" s="4" t="str">
        <f t="shared" si="3"/>
        <v>No</v>
      </c>
    </row>
    <row r="126" spans="1:4" x14ac:dyDescent="0.25">
      <c r="A126" s="2" t="s">
        <v>118</v>
      </c>
      <c r="B126" s="3" t="s">
        <v>320</v>
      </c>
      <c r="C126" s="3" t="s">
        <v>294</v>
      </c>
      <c r="D126" s="4" t="str">
        <f t="shared" si="3"/>
        <v>No</v>
      </c>
    </row>
    <row r="127" spans="1:4" x14ac:dyDescent="0.25">
      <c r="A127" s="2" t="s">
        <v>131</v>
      </c>
      <c r="B127" s="3" t="s">
        <v>321</v>
      </c>
      <c r="C127" s="3" t="s">
        <v>294</v>
      </c>
      <c r="D127" s="4" t="str">
        <f t="shared" si="3"/>
        <v>No</v>
      </c>
    </row>
    <row r="128" spans="1:4" x14ac:dyDescent="0.25">
      <c r="A128" s="2" t="s">
        <v>153</v>
      </c>
      <c r="B128" s="3" t="s">
        <v>322</v>
      </c>
      <c r="C128" s="3" t="s">
        <v>294</v>
      </c>
      <c r="D128" s="4" t="str">
        <f t="shared" si="3"/>
        <v>No</v>
      </c>
    </row>
    <row r="129" spans="1:4" x14ac:dyDescent="0.25">
      <c r="A129" s="2" t="s">
        <v>154</v>
      </c>
      <c r="B129" s="3" t="s">
        <v>323</v>
      </c>
      <c r="C129" s="3" t="s">
        <v>294</v>
      </c>
      <c r="D129" s="4" t="str">
        <f t="shared" si="3"/>
        <v>No</v>
      </c>
    </row>
    <row r="130" spans="1:4" x14ac:dyDescent="0.25">
      <c r="A130" s="2" t="s">
        <v>138</v>
      </c>
      <c r="B130" s="3" t="s">
        <v>324</v>
      </c>
      <c r="C130" s="3" t="s">
        <v>294</v>
      </c>
      <c r="D130" s="4" t="str">
        <f t="shared" ref="D130:D161" si="4">IF(C130&lt;&gt;"","Yes","No")</f>
        <v>No</v>
      </c>
    </row>
    <row r="131" spans="1:4" ht="30" x14ac:dyDescent="0.25">
      <c r="A131" s="2" t="s">
        <v>155</v>
      </c>
      <c r="B131" s="3" t="s">
        <v>325</v>
      </c>
      <c r="C131" s="3" t="s">
        <v>294</v>
      </c>
      <c r="D131" s="4" t="str">
        <f t="shared" si="4"/>
        <v>No</v>
      </c>
    </row>
    <row r="132" spans="1:4" x14ac:dyDescent="0.25">
      <c r="A132" s="2" t="s">
        <v>139</v>
      </c>
      <c r="B132" s="3" t="s">
        <v>326</v>
      </c>
      <c r="C132" s="3" t="s">
        <v>294</v>
      </c>
      <c r="D132" s="4" t="str">
        <f t="shared" si="4"/>
        <v>No</v>
      </c>
    </row>
    <row r="133" spans="1:4" x14ac:dyDescent="0.25">
      <c r="A133" s="2" t="s">
        <v>133</v>
      </c>
      <c r="B133" s="3" t="s">
        <v>327</v>
      </c>
      <c r="C133" s="3" t="s">
        <v>294</v>
      </c>
      <c r="D133" s="4" t="str">
        <f t="shared" si="4"/>
        <v>No</v>
      </c>
    </row>
    <row r="134" spans="1:4" x14ac:dyDescent="0.25">
      <c r="A134" s="2" t="s">
        <v>156</v>
      </c>
      <c r="B134" s="3" t="s">
        <v>328</v>
      </c>
      <c r="C134" s="3" t="s">
        <v>294</v>
      </c>
      <c r="D134" s="4" t="str">
        <f t="shared" si="4"/>
        <v>No</v>
      </c>
    </row>
    <row r="135" spans="1:4" x14ac:dyDescent="0.25">
      <c r="A135" s="2" t="s">
        <v>140</v>
      </c>
      <c r="B135" s="3" t="s">
        <v>329</v>
      </c>
      <c r="C135" s="3" t="s">
        <v>294</v>
      </c>
      <c r="D135" s="4" t="str">
        <f t="shared" si="4"/>
        <v>No</v>
      </c>
    </row>
    <row r="136" spans="1:4" ht="30" x14ac:dyDescent="0.25">
      <c r="A136" s="2" t="s">
        <v>120</v>
      </c>
      <c r="B136" s="3" t="s">
        <v>330</v>
      </c>
      <c r="C136" s="3" t="s">
        <v>294</v>
      </c>
      <c r="D136" s="4" t="str">
        <f t="shared" si="4"/>
        <v>No</v>
      </c>
    </row>
    <row r="137" spans="1:4" ht="30" x14ac:dyDescent="0.25">
      <c r="A137" s="2" t="s">
        <v>121</v>
      </c>
      <c r="B137" s="3" t="s">
        <v>331</v>
      </c>
      <c r="C137" s="3" t="s">
        <v>294</v>
      </c>
      <c r="D137" s="4" t="str">
        <f t="shared" si="4"/>
        <v>No</v>
      </c>
    </row>
    <row r="138" spans="1:4" ht="30" x14ac:dyDescent="0.25">
      <c r="A138" s="2" t="s">
        <v>122</v>
      </c>
      <c r="B138" s="3" t="s">
        <v>332</v>
      </c>
      <c r="C138" s="3" t="s">
        <v>294</v>
      </c>
      <c r="D138" s="4" t="str">
        <f t="shared" si="4"/>
        <v>No</v>
      </c>
    </row>
    <row r="139" spans="1:4" ht="30" x14ac:dyDescent="0.25">
      <c r="A139" s="2" t="s">
        <v>123</v>
      </c>
      <c r="B139" s="3" t="s">
        <v>333</v>
      </c>
      <c r="C139" s="3" t="s">
        <v>294</v>
      </c>
      <c r="D139" s="4" t="str">
        <f t="shared" si="4"/>
        <v>No</v>
      </c>
    </row>
    <row r="140" spans="1:4" ht="30" x14ac:dyDescent="0.25">
      <c r="A140" s="2" t="s">
        <v>124</v>
      </c>
      <c r="B140" s="3" t="s">
        <v>334</v>
      </c>
      <c r="C140" s="3" t="s">
        <v>294</v>
      </c>
      <c r="D140" s="4" t="str">
        <f t="shared" si="4"/>
        <v>No</v>
      </c>
    </row>
    <row r="141" spans="1:4" x14ac:dyDescent="0.25">
      <c r="A141" s="2" t="s">
        <v>157</v>
      </c>
      <c r="B141" s="3" t="s">
        <v>335</v>
      </c>
      <c r="C141" s="3" t="s">
        <v>294</v>
      </c>
      <c r="D141" s="4" t="str">
        <f t="shared" si="4"/>
        <v>No</v>
      </c>
    </row>
    <row r="142" spans="1:4" x14ac:dyDescent="0.25">
      <c r="A142" s="2" t="s">
        <v>132</v>
      </c>
      <c r="B142" s="3" t="s">
        <v>336</v>
      </c>
      <c r="C142" s="3" t="s">
        <v>294</v>
      </c>
      <c r="D142" s="4" t="str">
        <f t="shared" si="4"/>
        <v>No</v>
      </c>
    </row>
    <row r="143" spans="1:4" x14ac:dyDescent="0.25">
      <c r="A143" s="2" t="s">
        <v>158</v>
      </c>
      <c r="B143" s="3" t="s">
        <v>337</v>
      </c>
      <c r="C143" s="3" t="s">
        <v>294</v>
      </c>
      <c r="D143" s="4" t="str">
        <f t="shared" si="4"/>
        <v>No</v>
      </c>
    </row>
    <row r="144" spans="1:4" x14ac:dyDescent="0.25">
      <c r="A144" s="2" t="s">
        <v>159</v>
      </c>
      <c r="B144" s="3" t="s">
        <v>338</v>
      </c>
      <c r="C144" s="3" t="s">
        <v>294</v>
      </c>
      <c r="D144" s="4" t="str">
        <f t="shared" si="4"/>
        <v>No</v>
      </c>
    </row>
    <row r="145" spans="1:4" x14ac:dyDescent="0.25">
      <c r="A145" s="2" t="s">
        <v>160</v>
      </c>
      <c r="B145" s="3" t="s">
        <v>339</v>
      </c>
      <c r="C145" s="3" t="s">
        <v>294</v>
      </c>
      <c r="D145" s="4" t="str">
        <f t="shared" si="4"/>
        <v>No</v>
      </c>
    </row>
    <row r="146" spans="1:4" x14ac:dyDescent="0.25">
      <c r="A146" s="2" t="s">
        <v>125</v>
      </c>
      <c r="B146" s="3" t="s">
        <v>340</v>
      </c>
      <c r="C146" s="3" t="s">
        <v>294</v>
      </c>
      <c r="D146" s="4" t="str">
        <f t="shared" si="4"/>
        <v>No</v>
      </c>
    </row>
    <row r="147" spans="1:4" x14ac:dyDescent="0.25">
      <c r="A147" s="2" t="s">
        <v>126</v>
      </c>
      <c r="B147" s="3" t="s">
        <v>341</v>
      </c>
      <c r="C147" s="3" t="s">
        <v>294</v>
      </c>
      <c r="D147" s="4" t="str">
        <f t="shared" si="4"/>
        <v>No</v>
      </c>
    </row>
    <row r="148" spans="1:4" ht="30" x14ac:dyDescent="0.25">
      <c r="A148" s="2" t="s">
        <v>173</v>
      </c>
      <c r="B148" s="3" t="s">
        <v>342</v>
      </c>
      <c r="C148" s="3" t="s">
        <v>294</v>
      </c>
      <c r="D148" s="4" t="str">
        <f t="shared" si="4"/>
        <v>No</v>
      </c>
    </row>
    <row r="149" spans="1:4" x14ac:dyDescent="0.25">
      <c r="A149" s="2" t="s">
        <v>141</v>
      </c>
      <c r="B149" s="3" t="s">
        <v>343</v>
      </c>
      <c r="C149" s="3" t="s">
        <v>294</v>
      </c>
      <c r="D149" s="4" t="str">
        <f t="shared" si="4"/>
        <v>No</v>
      </c>
    </row>
    <row r="150" spans="1:4" x14ac:dyDescent="0.25">
      <c r="A150" s="2" t="s">
        <v>142</v>
      </c>
      <c r="B150" s="3" t="s">
        <v>344</v>
      </c>
      <c r="C150" s="3" t="s">
        <v>294</v>
      </c>
      <c r="D150" s="4" t="str">
        <f t="shared" si="4"/>
        <v>No</v>
      </c>
    </row>
    <row r="151" spans="1:4" x14ac:dyDescent="0.25">
      <c r="A151" s="2" t="s">
        <v>143</v>
      </c>
      <c r="B151" s="3" t="s">
        <v>345</v>
      </c>
      <c r="C151" s="3" t="s">
        <v>294</v>
      </c>
      <c r="D151" s="4" t="str">
        <f t="shared" si="4"/>
        <v>No</v>
      </c>
    </row>
    <row r="152" spans="1:4" x14ac:dyDescent="0.25">
      <c r="A152" s="2" t="s">
        <v>144</v>
      </c>
      <c r="B152" s="3" t="s">
        <v>346</v>
      </c>
      <c r="C152" s="3" t="s">
        <v>294</v>
      </c>
      <c r="D152" s="4" t="str">
        <f t="shared" si="4"/>
        <v>No</v>
      </c>
    </row>
    <row r="153" spans="1:4" x14ac:dyDescent="0.25">
      <c r="A153" s="2" t="s">
        <v>161</v>
      </c>
      <c r="B153" s="3" t="s">
        <v>347</v>
      </c>
      <c r="C153" s="3" t="s">
        <v>294</v>
      </c>
      <c r="D153" s="4" t="str">
        <f t="shared" si="4"/>
        <v>No</v>
      </c>
    </row>
    <row r="154" spans="1:4" x14ac:dyDescent="0.25">
      <c r="A154" s="2" t="s">
        <v>145</v>
      </c>
      <c r="B154" s="3" t="s">
        <v>348</v>
      </c>
      <c r="C154" s="3" t="s">
        <v>294</v>
      </c>
      <c r="D154" s="4" t="str">
        <f t="shared" si="4"/>
        <v>No</v>
      </c>
    </row>
    <row r="155" spans="1:4" x14ac:dyDescent="0.25">
      <c r="A155" s="2" t="s">
        <v>146</v>
      </c>
      <c r="B155" s="3" t="s">
        <v>349</v>
      </c>
      <c r="C155" s="3" t="s">
        <v>294</v>
      </c>
      <c r="D155" s="4" t="str">
        <f t="shared" si="4"/>
        <v>No</v>
      </c>
    </row>
    <row r="156" spans="1:4" x14ac:dyDescent="0.25">
      <c r="A156" s="2" t="s">
        <v>162</v>
      </c>
      <c r="B156" s="3" t="s">
        <v>350</v>
      </c>
      <c r="C156" s="3" t="s">
        <v>294</v>
      </c>
      <c r="D156" s="4" t="str">
        <f t="shared" si="4"/>
        <v>No</v>
      </c>
    </row>
    <row r="157" spans="1:4" x14ac:dyDescent="0.25">
      <c r="A157" s="2" t="s">
        <v>163</v>
      </c>
      <c r="B157" s="3" t="s">
        <v>351</v>
      </c>
      <c r="C157" s="3" t="s">
        <v>294</v>
      </c>
      <c r="D157" s="4" t="str">
        <f t="shared" si="4"/>
        <v>No</v>
      </c>
    </row>
    <row r="158" spans="1:4" x14ac:dyDescent="0.25">
      <c r="A158" s="2" t="s">
        <v>164</v>
      </c>
      <c r="B158" s="3" t="s">
        <v>352</v>
      </c>
      <c r="C158" s="3" t="s">
        <v>294</v>
      </c>
      <c r="D158" s="4" t="str">
        <f t="shared" si="4"/>
        <v>No</v>
      </c>
    </row>
    <row r="159" spans="1:4" x14ac:dyDescent="0.25">
      <c r="A159" s="2" t="s">
        <v>166</v>
      </c>
      <c r="B159" s="3" t="s">
        <v>353</v>
      </c>
      <c r="C159" s="3" t="s">
        <v>294</v>
      </c>
      <c r="D159" s="4" t="str">
        <f t="shared" si="4"/>
        <v>No</v>
      </c>
    </row>
    <row r="160" spans="1:4" x14ac:dyDescent="0.25">
      <c r="A160" s="2" t="s">
        <v>167</v>
      </c>
      <c r="B160" s="3" t="s">
        <v>354</v>
      </c>
      <c r="C160" s="3" t="s">
        <v>294</v>
      </c>
      <c r="D160" s="4" t="str">
        <f t="shared" si="4"/>
        <v>No</v>
      </c>
    </row>
    <row r="161" spans="1:4" x14ac:dyDescent="0.25">
      <c r="A161" s="2" t="s">
        <v>168</v>
      </c>
      <c r="B161" s="3" t="s">
        <v>355</v>
      </c>
      <c r="C161" s="3" t="s">
        <v>294</v>
      </c>
      <c r="D161" s="4" t="str">
        <f t="shared" si="4"/>
        <v>No</v>
      </c>
    </row>
    <row r="162" spans="1:4" x14ac:dyDescent="0.25">
      <c r="A162" s="2" t="s">
        <v>169</v>
      </c>
      <c r="B162" s="3" t="s">
        <v>356</v>
      </c>
      <c r="C162" s="3" t="s">
        <v>294</v>
      </c>
      <c r="D162" s="4" t="str">
        <f t="shared" ref="D162:D193" si="5">IF(C162&lt;&gt;"","Yes","No")</f>
        <v>No</v>
      </c>
    </row>
    <row r="163" spans="1:4" x14ac:dyDescent="0.25">
      <c r="A163" s="2" t="s">
        <v>170</v>
      </c>
      <c r="B163" s="3" t="s">
        <v>357</v>
      </c>
      <c r="C163" s="3" t="s">
        <v>294</v>
      </c>
      <c r="D163" s="4" t="str">
        <f t="shared" si="5"/>
        <v>No</v>
      </c>
    </row>
    <row r="164" spans="1:4" x14ac:dyDescent="0.25">
      <c r="A164" s="2" t="s">
        <v>147</v>
      </c>
      <c r="B164" s="3" t="s">
        <v>358</v>
      </c>
      <c r="C164" s="3" t="s">
        <v>294</v>
      </c>
      <c r="D164" s="4" t="str">
        <f t="shared" si="5"/>
        <v>No</v>
      </c>
    </row>
    <row r="165" spans="1:4" ht="30" x14ac:dyDescent="0.25">
      <c r="A165" s="2" t="s">
        <v>127</v>
      </c>
      <c r="B165" s="3" t="s">
        <v>359</v>
      </c>
      <c r="C165" s="3" t="s">
        <v>294</v>
      </c>
      <c r="D165" s="4" t="str">
        <f t="shared" si="5"/>
        <v>No</v>
      </c>
    </row>
    <row r="166" spans="1:4" ht="30" x14ac:dyDescent="0.25">
      <c r="A166" s="2" t="s">
        <v>128</v>
      </c>
      <c r="B166" s="3" t="s">
        <v>360</v>
      </c>
      <c r="C166" s="3" t="s">
        <v>294</v>
      </c>
      <c r="D166" s="4" t="str">
        <f t="shared" si="5"/>
        <v>No</v>
      </c>
    </row>
    <row r="167" spans="1:4" x14ac:dyDescent="0.25">
      <c r="A167" s="2" t="s">
        <v>148</v>
      </c>
      <c r="B167" s="3" t="s">
        <v>361</v>
      </c>
      <c r="C167" s="3" t="s">
        <v>294</v>
      </c>
      <c r="D167" s="4" t="str">
        <f t="shared" si="5"/>
        <v>No</v>
      </c>
    </row>
    <row r="168" spans="1:4" x14ac:dyDescent="0.25">
      <c r="A168" s="2" t="s">
        <v>119</v>
      </c>
      <c r="B168" s="3" t="s">
        <v>362</v>
      </c>
      <c r="C168" s="3" t="s">
        <v>294</v>
      </c>
      <c r="D168" s="4" t="str">
        <f t="shared" si="5"/>
        <v>No</v>
      </c>
    </row>
    <row r="169" spans="1:4" x14ac:dyDescent="0.25">
      <c r="A169" s="2" t="s">
        <v>165</v>
      </c>
      <c r="B169" s="3" t="s">
        <v>363</v>
      </c>
      <c r="C169" s="3" t="s">
        <v>294</v>
      </c>
      <c r="D169" s="4" t="str">
        <f t="shared" si="5"/>
        <v>No</v>
      </c>
    </row>
    <row r="170" spans="1:4" x14ac:dyDescent="0.25">
      <c r="A170" s="2" t="s">
        <v>171</v>
      </c>
      <c r="B170" s="3" t="s">
        <v>312</v>
      </c>
      <c r="C170" s="3" t="s">
        <v>294</v>
      </c>
      <c r="D170" s="4" t="str">
        <f t="shared" si="5"/>
        <v>No</v>
      </c>
    </row>
    <row r="171" spans="1:4" x14ac:dyDescent="0.25">
      <c r="A171" s="2" t="s">
        <v>172</v>
      </c>
      <c r="B171" s="3" t="s">
        <v>364</v>
      </c>
      <c r="C171" s="3" t="s">
        <v>294</v>
      </c>
      <c r="D171" s="4" t="str">
        <f t="shared" si="5"/>
        <v>No</v>
      </c>
    </row>
    <row r="172" spans="1:4" x14ac:dyDescent="0.25">
      <c r="A172" s="2" t="s">
        <v>174</v>
      </c>
      <c r="B172" s="3" t="s">
        <v>365</v>
      </c>
      <c r="C172" s="3" t="s">
        <v>294</v>
      </c>
      <c r="D172" s="4" t="str">
        <f t="shared" si="5"/>
        <v>No</v>
      </c>
    </row>
  </sheetData>
  <sortState ref="A2:D172">
    <sortCondition descending="1" ref="D2:D172"/>
    <sortCondition ref="A2:A1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Nutrition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Burleigh</cp:lastModifiedBy>
  <dcterms:created xsi:type="dcterms:W3CDTF">2019-06-11T09:27:43Z</dcterms:created>
  <dcterms:modified xsi:type="dcterms:W3CDTF">2019-06-11T11:57:48Z</dcterms:modified>
</cp:coreProperties>
</file>