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ADAB8369-F9ED-4F12-982D-67E9DE6228AF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Cultivati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6" i="1" l="1"/>
  <c r="A72" i="2" l="1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D148" i="1"/>
  <c r="B148" i="2"/>
  <c r="B146" i="2"/>
  <c r="D169" i="1"/>
  <c r="D168" i="1"/>
  <c r="D158" i="1"/>
  <c r="D156" i="1"/>
  <c r="D134" i="1"/>
  <c r="D133" i="1"/>
  <c r="D121" i="1"/>
  <c r="D119" i="1"/>
  <c r="D118" i="1"/>
  <c r="D167" i="1"/>
  <c r="D117" i="1"/>
  <c r="D155" i="1"/>
  <c r="D164" i="1"/>
  <c r="D142" i="1"/>
  <c r="D132" i="1"/>
  <c r="D135" i="1"/>
  <c r="B134" i="2"/>
  <c r="D146" i="1"/>
  <c r="C146" i="2" s="1"/>
  <c r="D130" i="1"/>
  <c r="D154" i="1"/>
  <c r="D152" i="1"/>
  <c r="D138" i="1"/>
  <c r="C138" i="2" s="1"/>
  <c r="D125" i="1"/>
  <c r="D112" i="1"/>
  <c r="D147" i="1"/>
  <c r="D127" i="1"/>
  <c r="D151" i="1"/>
  <c r="D150" i="1"/>
  <c r="D139" i="1"/>
  <c r="D104" i="1"/>
  <c r="C119" i="2" s="1"/>
  <c r="D120" i="1"/>
  <c r="B166" i="2"/>
  <c r="D166" i="1"/>
  <c r="D144" i="1"/>
  <c r="D160" i="1"/>
  <c r="B160" i="2"/>
  <c r="B159" i="2"/>
  <c r="D157" i="1"/>
  <c r="D131" i="1"/>
  <c r="D143" i="1"/>
  <c r="B153" i="2"/>
  <c r="D162" i="1"/>
  <c r="B152" i="2"/>
  <c r="D115" i="1"/>
  <c r="B151" i="2"/>
  <c r="D136" i="1"/>
  <c r="B150" i="2"/>
  <c r="D116" i="1"/>
  <c r="B149" i="2"/>
  <c r="D114" i="1"/>
  <c r="D140" i="1"/>
  <c r="B147" i="2"/>
  <c r="B145" i="2"/>
  <c r="B144" i="2"/>
  <c r="B140" i="2"/>
  <c r="B138" i="2"/>
  <c r="D163" i="1"/>
  <c r="C137" i="2" s="1"/>
  <c r="D145" i="1"/>
  <c r="B136" i="2"/>
  <c r="B135" i="2"/>
  <c r="D129" i="1"/>
  <c r="D128" i="1"/>
  <c r="C132" i="2" s="1"/>
  <c r="D153" i="1"/>
  <c r="C131" i="2" s="1"/>
  <c r="D109" i="1"/>
  <c r="C128" i="2" s="1"/>
  <c r="D107" i="1"/>
  <c r="B127" i="2"/>
  <c r="D105" i="1"/>
  <c r="B108" i="2"/>
  <c r="D113" i="1"/>
  <c r="D106" i="1"/>
  <c r="D141" i="1"/>
  <c r="D111" i="1"/>
  <c r="D110" i="1"/>
  <c r="C121" i="2" s="1"/>
  <c r="D137" i="1"/>
  <c r="B119" i="2"/>
  <c r="C117" i="2"/>
  <c r="C116" i="2"/>
  <c r="B116" i="2"/>
  <c r="B115" i="2"/>
  <c r="D159" i="1"/>
  <c r="D161" i="1"/>
  <c r="C113" i="2" s="1"/>
  <c r="D165" i="1"/>
  <c r="D108" i="1"/>
  <c r="B120" i="2"/>
  <c r="D149" i="1"/>
  <c r="C107" i="2" s="1"/>
  <c r="B107" i="2"/>
  <c r="D124" i="1"/>
  <c r="C106" i="2" s="1"/>
  <c r="B106" i="2"/>
  <c r="D123" i="1"/>
  <c r="C105" i="2" s="1"/>
  <c r="B105" i="2"/>
  <c r="D122" i="1"/>
  <c r="B104" i="2"/>
  <c r="D103" i="1"/>
  <c r="C103" i="2" s="1"/>
  <c r="B103" i="2"/>
  <c r="D102" i="1"/>
  <c r="C102" i="2" s="1"/>
  <c r="B102" i="2"/>
  <c r="D101" i="1"/>
  <c r="C101" i="2" s="1"/>
  <c r="B101" i="2"/>
  <c r="D100" i="1"/>
  <c r="C100" i="2" s="1"/>
  <c r="B100" i="2"/>
  <c r="D99" i="1"/>
  <c r="C99" i="2" s="1"/>
  <c r="B99" i="2"/>
  <c r="D98" i="1"/>
  <c r="C98" i="2" s="1"/>
  <c r="B98" i="2"/>
  <c r="D97" i="1"/>
  <c r="C97" i="2" s="1"/>
  <c r="B97" i="2"/>
  <c r="D96" i="1"/>
  <c r="C96" i="2" s="1"/>
  <c r="B96" i="2"/>
  <c r="D95" i="1"/>
  <c r="C95" i="2" s="1"/>
  <c r="B95" i="2"/>
  <c r="D94" i="1"/>
  <c r="C94" i="2" s="1"/>
  <c r="B94" i="2"/>
  <c r="D93" i="1"/>
  <c r="C93" i="2" s="1"/>
  <c r="B93" i="2"/>
  <c r="D92" i="1"/>
  <c r="C92" i="2" s="1"/>
  <c r="B92" i="2"/>
  <c r="D91" i="1"/>
  <c r="C91" i="2" s="1"/>
  <c r="B91" i="2"/>
  <c r="D90" i="1"/>
  <c r="C90" i="2" s="1"/>
  <c r="B90" i="2"/>
  <c r="D89" i="1"/>
  <c r="C89" i="2" s="1"/>
  <c r="B89" i="2"/>
  <c r="D88" i="1"/>
  <c r="C88" i="2" s="1"/>
  <c r="B88" i="2"/>
  <c r="D87" i="1"/>
  <c r="C87" i="2" s="1"/>
  <c r="B87" i="2"/>
  <c r="D86" i="1"/>
  <c r="C86" i="2" s="1"/>
  <c r="B86" i="2"/>
  <c r="D85" i="1"/>
  <c r="C85" i="2" s="1"/>
  <c r="B85" i="2"/>
  <c r="D84" i="1"/>
  <c r="C84" i="2" s="1"/>
  <c r="B84" i="2"/>
  <c r="D83" i="1"/>
  <c r="C83" i="2" s="1"/>
  <c r="B83" i="2"/>
  <c r="D82" i="1"/>
  <c r="C82" i="2" s="1"/>
  <c r="B82" i="2"/>
  <c r="D81" i="1"/>
  <c r="C81" i="2" s="1"/>
  <c r="B81" i="2"/>
  <c r="D80" i="1"/>
  <c r="C80" i="2" s="1"/>
  <c r="B80" i="2"/>
  <c r="D79" i="1"/>
  <c r="C79" i="2" s="1"/>
  <c r="B79" i="2"/>
  <c r="D78" i="1"/>
  <c r="C78" i="2" s="1"/>
  <c r="B78" i="2"/>
  <c r="D77" i="1"/>
  <c r="C77" i="2" s="1"/>
  <c r="B77" i="2"/>
  <c r="D76" i="1"/>
  <c r="C76" i="2" s="1"/>
  <c r="B76" i="2"/>
  <c r="D75" i="1"/>
  <c r="C75" i="2" s="1"/>
  <c r="B75" i="2"/>
  <c r="D74" i="1"/>
  <c r="C74" i="2" s="1"/>
  <c r="B74" i="2"/>
  <c r="D73" i="1"/>
  <c r="C73" i="2" s="1"/>
  <c r="B73" i="2"/>
  <c r="D72" i="1"/>
  <c r="C72" i="2" s="1"/>
  <c r="B72" i="2"/>
  <c r="C104" i="2" l="1"/>
  <c r="C166" i="2"/>
  <c r="C141" i="2"/>
  <c r="C144" i="2"/>
  <c r="C109" i="2"/>
  <c r="C114" i="2"/>
  <c r="C150" i="2"/>
  <c r="C125" i="2"/>
  <c r="C127" i="2"/>
  <c r="C135" i="2"/>
  <c r="C143" i="2"/>
  <c r="C160" i="2"/>
  <c r="C122" i="2"/>
  <c r="C147" i="2"/>
  <c r="C124" i="2"/>
  <c r="C154" i="2"/>
  <c r="C151" i="2"/>
  <c r="C111" i="2"/>
  <c r="C123" i="2"/>
  <c r="C126" i="2"/>
  <c r="C133" i="2"/>
  <c r="C159" i="2"/>
  <c r="C140" i="2"/>
  <c r="C148" i="2"/>
  <c r="C152" i="2"/>
  <c r="C161" i="2"/>
  <c r="C108" i="2"/>
  <c r="C115" i="2"/>
  <c r="C130" i="2"/>
  <c r="C134" i="2"/>
  <c r="C136" i="2"/>
  <c r="C149" i="2"/>
  <c r="C153" i="2"/>
  <c r="B109" i="2"/>
  <c r="B111" i="2"/>
  <c r="B113" i="2"/>
  <c r="B117" i="2"/>
  <c r="B121" i="2"/>
  <c r="B123" i="2"/>
  <c r="B125" i="2"/>
  <c r="B129" i="2"/>
  <c r="B131" i="2"/>
  <c r="B133" i="2"/>
  <c r="B137" i="2"/>
  <c r="B141" i="2"/>
  <c r="B143" i="2"/>
  <c r="B155" i="2"/>
  <c r="B161" i="2"/>
  <c r="B165" i="2"/>
  <c r="B169" i="2"/>
  <c r="C129" i="2"/>
  <c r="C156" i="2"/>
  <c r="B163" i="2"/>
  <c r="C168" i="2"/>
  <c r="B139" i="2"/>
  <c r="B157" i="2"/>
  <c r="C139" i="2"/>
  <c r="C145" i="2"/>
  <c r="C155" i="2"/>
  <c r="C157" i="2"/>
  <c r="C163" i="2"/>
  <c r="C165" i="2"/>
  <c r="C167" i="2"/>
  <c r="C169" i="2"/>
  <c r="B167" i="2"/>
  <c r="B110" i="2"/>
  <c r="B112" i="2"/>
  <c r="B114" i="2"/>
  <c r="B122" i="2"/>
  <c r="B124" i="2"/>
  <c r="B126" i="2"/>
  <c r="B128" i="2"/>
  <c r="B130" i="2"/>
  <c r="B142" i="2"/>
  <c r="B154" i="2"/>
  <c r="B162" i="2"/>
  <c r="B164" i="2"/>
  <c r="B168" i="2"/>
  <c r="B132" i="2"/>
  <c r="B118" i="2"/>
  <c r="C110" i="2"/>
  <c r="C112" i="2"/>
  <c r="C118" i="2"/>
  <c r="C120" i="2"/>
  <c r="C142" i="2"/>
  <c r="C158" i="2"/>
  <c r="C162" i="2"/>
  <c r="C164" i="2"/>
  <c r="B158" i="2"/>
  <c r="B156" i="2"/>
  <c r="A65" i="2"/>
  <c r="A66" i="2"/>
  <c r="A67" i="2"/>
  <c r="B67" i="2"/>
  <c r="A68" i="2"/>
  <c r="A69" i="2"/>
  <c r="A70" i="2"/>
  <c r="A71" i="2"/>
  <c r="A13" i="2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53" i="2"/>
  <c r="A54" i="2"/>
  <c r="B54" i="2"/>
  <c r="A55" i="2"/>
  <c r="A56" i="2"/>
  <c r="B56" i="2"/>
  <c r="A57" i="2"/>
  <c r="A58" i="2"/>
  <c r="B58" i="2"/>
  <c r="A59" i="2"/>
  <c r="A60" i="2"/>
  <c r="A61" i="2"/>
  <c r="A62" i="2"/>
  <c r="B62" i="2"/>
  <c r="A63" i="2"/>
  <c r="A64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69" i="1"/>
  <c r="C69" i="2" s="1"/>
  <c r="B69" i="2"/>
  <c r="D67" i="1"/>
  <c r="C67" i="2" s="1"/>
  <c r="D66" i="1"/>
  <c r="C66" i="2" s="1"/>
  <c r="B66" i="2"/>
  <c r="D68" i="1"/>
  <c r="C68" i="2" s="1"/>
  <c r="B68" i="2"/>
  <c r="D41" i="1"/>
  <c r="C41" i="2" s="1"/>
  <c r="B41" i="2"/>
  <c r="D40" i="1"/>
  <c r="C40" i="2" s="1"/>
  <c r="D39" i="1"/>
  <c r="C39" i="2" s="1"/>
  <c r="B39" i="2"/>
  <c r="D38" i="1"/>
  <c r="C38" i="2" s="1"/>
  <c r="D37" i="1"/>
  <c r="C37" i="2" s="1"/>
  <c r="B37" i="2"/>
  <c r="D36" i="1"/>
  <c r="C36" i="2" s="1"/>
  <c r="D64" i="1"/>
  <c r="C64" i="2" s="1"/>
  <c r="B64" i="2"/>
  <c r="D58" i="1"/>
  <c r="C58" i="2" s="1"/>
  <c r="D71" i="1"/>
  <c r="C71" i="2" s="1"/>
  <c r="B71" i="2"/>
  <c r="D70" i="1"/>
  <c r="C70" i="2" s="1"/>
  <c r="B70" i="2"/>
  <c r="D61" i="1"/>
  <c r="C61" i="2" s="1"/>
  <c r="B61" i="2"/>
  <c r="D59" i="1"/>
  <c r="C59" i="2" s="1"/>
  <c r="B59" i="2"/>
  <c r="D57" i="1"/>
  <c r="C57" i="2" s="1"/>
  <c r="B57" i="2"/>
  <c r="D56" i="1"/>
  <c r="C56" i="2" s="1"/>
  <c r="D55" i="1"/>
  <c r="C55" i="2" s="1"/>
  <c r="B55" i="2"/>
  <c r="D54" i="1"/>
  <c r="C54" i="2" s="1"/>
  <c r="D53" i="1"/>
  <c r="C53" i="2" s="1"/>
  <c r="B53" i="2"/>
  <c r="D52" i="1"/>
  <c r="C52" i="2" s="1"/>
  <c r="D51" i="1"/>
  <c r="C51" i="2" s="1"/>
  <c r="B51" i="2"/>
  <c r="D49" i="1"/>
  <c r="C49" i="2" s="1"/>
  <c r="B49" i="2"/>
  <c r="D50" i="1"/>
  <c r="C50" i="2" s="1"/>
  <c r="B50" i="2"/>
  <c r="D48" i="1"/>
  <c r="C48" i="2" s="1"/>
  <c r="D65" i="1"/>
  <c r="C65" i="2" s="1"/>
  <c r="B65" i="2"/>
  <c r="D47" i="1"/>
  <c r="C47" i="2" s="1"/>
  <c r="B47" i="2"/>
  <c r="D46" i="1"/>
  <c r="C46" i="2" s="1"/>
  <c r="B46" i="2"/>
  <c r="D45" i="1"/>
  <c r="C45" i="2" s="1"/>
  <c r="B45" i="2"/>
  <c r="D44" i="1"/>
  <c r="C44" i="2" s="1"/>
  <c r="B44" i="2"/>
  <c r="D43" i="1"/>
  <c r="C43" i="2" s="1"/>
  <c r="B43" i="2"/>
  <c r="D60" i="1"/>
  <c r="C60" i="2" s="1"/>
  <c r="B60" i="2"/>
  <c r="D62" i="1"/>
  <c r="C62" i="2" s="1"/>
  <c r="D63" i="1"/>
  <c r="C63" i="2" s="1"/>
  <c r="B6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C22" i="2" s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</calcChain>
</file>

<file path=xl/sharedStrings.xml><?xml version="1.0" encoding="utf-8"?>
<sst xmlns="http://schemas.openxmlformats.org/spreadsheetml/2006/main" count="511" uniqueCount="371">
  <si>
    <t>Chapter titles</t>
  </si>
  <si>
    <t>Authorship</t>
  </si>
  <si>
    <t>Pub date</t>
  </si>
  <si>
    <t>Published</t>
  </si>
  <si>
    <t>12-03-2018</t>
  </si>
  <si>
    <t>04-07-2018</t>
  </si>
  <si>
    <t>12-02-2018</t>
  </si>
  <si>
    <t>08-08-2018</t>
  </si>
  <si>
    <t>19-02-2018</t>
  </si>
  <si>
    <t>10-05-2017</t>
  </si>
  <si>
    <t>31-05-2017</t>
  </si>
  <si>
    <t>31-07-2016</t>
  </si>
  <si>
    <t>22-06-2017</t>
  </si>
  <si>
    <t>09-02-2018</t>
  </si>
  <si>
    <t>28-02-2017</t>
  </si>
  <si>
    <t>30-09-2016</t>
  </si>
  <si>
    <t>29-11-2018</t>
  </si>
  <si>
    <t/>
  </si>
  <si>
    <t>22-10-2018</t>
  </si>
  <si>
    <t>Assessing and minimizing the environmental effects of herbicides</t>
  </si>
  <si>
    <t>Christopher  Preston, University of Adelaide, Australia</t>
  </si>
  <si>
    <t>26-12-2017</t>
  </si>
  <si>
    <t>07-09-2018</t>
  </si>
  <si>
    <t>Bio-herbicides: an overview</t>
  </si>
  <si>
    <t>Erin N. Rosskopf, USDA-ARS, United States Horticultural Laboratory, USA; Raghavan Charudattan, BioProdex Inc., USA; and William Bruckart, USDA-ARS, Foreign Disease-Weed Science Research Unit, USA</t>
  </si>
  <si>
    <t>26-07-2018</t>
  </si>
  <si>
    <t>07-02-2019</t>
  </si>
  <si>
    <t>27-07-2017</t>
  </si>
  <si>
    <t>Cultural techniques to manage weeds</t>
  </si>
  <si>
    <t>Matt Liebman, Iowa State University, USA</t>
  </si>
  <si>
    <t>Developments in physical weed control</t>
  </si>
  <si>
    <t>Eric R. Gallandt, University of Maine, USA; Daniel Brainard, Michigan State University, USA; and Bryan Brown, University of Maine, USA</t>
  </si>
  <si>
    <t>Disease surveillance, diagnostics and germplasm health in crop protection</t>
  </si>
  <si>
    <t>P. Lava Kumar, International Institute of Tropical Agriculture (IITA), Nigeria; James P. Legg, IITA, Tanzania; Maria Ayodele, IITA, Nigeria; George Mahuku, IITA, Tanzania; and Alejandro Ortega-Beltran and Ranajit Bandyopadhyay, IITA, Nigeria</t>
  </si>
  <si>
    <t>Ethical issues in integrated weed management</t>
  </si>
  <si>
    <t>Robert L. Zimdahl, Colorado State University, USA</t>
  </si>
  <si>
    <t>Flame weeding techniques</t>
  </si>
  <si>
    <t>Stevan Z. Knezevic, University of Nebraska-Lincoln, USA</t>
  </si>
  <si>
    <t>Introduction: meeting challenges in plant health in sub-Saharan Africa</t>
  </si>
  <si>
    <t>Peter Neuenschwander and Manuele Tamò, International Institute of Tropical Agriculture (IITA), Benin</t>
  </si>
  <si>
    <t>Invasive weed species and their effects</t>
  </si>
  <si>
    <t>David R. Clements, Trinity Western University, Canada</t>
  </si>
  <si>
    <t>Key challenges in plant health in sub-Saharan Africa: stakeholder priorities</t>
  </si>
  <si>
    <t>Kenton Dashiell, International Institute of Tropical Agriculture (IITA), Nigeria</t>
  </si>
  <si>
    <t>Key issues and challenges of integrated weed management</t>
  </si>
  <si>
    <t>C. J. Swanton and T. Valente, University of Guelph, Canada</t>
  </si>
  <si>
    <t>11-03-2019</t>
  </si>
  <si>
    <t>05-11-2018</t>
  </si>
  <si>
    <t>Site-specific weed management</t>
  </si>
  <si>
    <t>S. A. Clay and S. A. Bruggeman, South Dakota State University, USA</t>
  </si>
  <si>
    <t>Surveillance and monitoring of weed populations</t>
  </si>
  <si>
    <t>Anita Dille, Kansas State University, USA</t>
  </si>
  <si>
    <t>The role of herbicide-resistant crops in integrated weed management</t>
  </si>
  <si>
    <t>Prashant Jha, Montana State University, USA; and Krishna N Reddy, USDA-ARS, USA</t>
  </si>
  <si>
    <t>The use of allelopathy and competitive crop cultivars for weed suppression in cereal crops</t>
  </si>
  <si>
    <t>James M. Mwendwa, Charles Sturt University, Australia; Jeffrey D. Weidenhamer, Ashland University, USA; and Leslie A. Weston, Charles Sturt University, Australia</t>
  </si>
  <si>
    <t>The use of bacteria in integrated weed management</t>
  </si>
  <si>
    <t>Ann C. Kennedy, USDA-ARS and Washington State University, USA</t>
  </si>
  <si>
    <t>The use of insects in integrated weed management</t>
  </si>
  <si>
    <t>Sandrine Petit and David A. Bohan, UMR Agroécologie, AgroSup Dijon, INRA, Université de Bourgogne Franche-Comté, France</t>
  </si>
  <si>
    <t>The use of microorganisms in integrated weed management</t>
  </si>
  <si>
    <t>Susan M. Boyetchko, Agriculture and Agri-Food Canada , Canada</t>
  </si>
  <si>
    <t>The use of rotations and cover crops to manage weeds</t>
  </si>
  <si>
    <t>John R. Teasdale, ARS-USDA, USA</t>
  </si>
  <si>
    <t>Trends in the development of herbicide-resistant weeds</t>
  </si>
  <si>
    <t>Ian Heap, International Survey of Herbicide-resistant Weeds, USA</t>
  </si>
  <si>
    <t>Weed ecology and population dynamics</t>
  </si>
  <si>
    <t>Adam S. Davis, USDA-ARS, USA</t>
  </si>
  <si>
    <t>Weed-plant interactions</t>
  </si>
  <si>
    <t>Bruce Maxwell, Montana State University, USA</t>
  </si>
  <si>
    <t>Advances and challenges in sustainable apple cultivation</t>
  </si>
  <si>
    <t>Advances in cultivation of almonds: effects of genotypes, environment and cultural techniques</t>
  </si>
  <si>
    <t>Advances in feeding grass silage</t>
  </si>
  <si>
    <t>Agroforestry for fruit trees in Europe and Mediterranean North Africa</t>
  </si>
  <si>
    <t>Balancing pasture productivity with environmental and animal health requirements</t>
  </si>
  <si>
    <t>Biodiversity as a prerequisite of sustainable organic farming</t>
  </si>
  <si>
    <t>Challenges in cultivation of bananas in the subtropics</t>
  </si>
  <si>
    <t>Climate risk management in maize cropping systems</t>
  </si>
  <si>
    <t>Conservation tillage for sustainable wheat intensification: the example of South Asia</t>
  </si>
  <si>
    <t>Conservation tillage in organic farming</t>
  </si>
  <si>
    <t>Consumer trends in apple sales</t>
  </si>
  <si>
    <t>Cover crops in organic crop cultivation</t>
  </si>
  <si>
    <t>Crop management practices for grain sorghum: an overview</t>
  </si>
  <si>
    <t>Crop rotation: a sustainable system for maize production</t>
  </si>
  <si>
    <t>Defining and implementing best management practices in soybean production</t>
  </si>
  <si>
    <t>Developments in the system of rice intensification (SRI)</t>
  </si>
  <si>
    <t>Direct plant protection in organic farming</t>
  </si>
  <si>
    <t>Disseminating improved coffee varieties for sustainable production</t>
  </si>
  <si>
    <t>Dry-seeded and aerobic cultivation of rice</t>
  </si>
  <si>
    <t>Durum wheat: production, challenges and opportunities</t>
  </si>
  <si>
    <t>Eco-functional intensification of organic farming</t>
  </si>
  <si>
    <t>Efficient and sustainable production of faba bean</t>
  </si>
  <si>
    <t>Good agricultural practices for maize cultivation: the case of West Africa</t>
  </si>
  <si>
    <t>Good agricultural practices: an end point or a starting point for more sustainable banana production?</t>
  </si>
  <si>
    <t>Good agronomic practices in cocoa cultivation: rehabilitating cocoa farms</t>
  </si>
  <si>
    <t>Good planting and cultivation practices in sugarcane production</t>
  </si>
  <si>
    <t>Grain legume–cereal intercropping systems</t>
  </si>
  <si>
    <t>Grain legumes in integrated crop</t>
  </si>
  <si>
    <t>Grazing management for sustainable grazing systems</t>
  </si>
  <si>
    <t>Improving cultivation of cowpea in West Africa</t>
  </si>
  <si>
    <t>Improving cultivation of groundnuts</t>
  </si>
  <si>
    <t>Improving cultivation of lentil</t>
  </si>
  <si>
    <t>Improving cultivation of pigeonpea</t>
  </si>
  <si>
    <t>Improving cultivation practices for common beans</t>
  </si>
  <si>
    <t>Improving cultivation practices for soybeans in sub-Saharan Africa</t>
  </si>
  <si>
    <t>Improving potato cultivation practices: an overview</t>
  </si>
  <si>
    <t>Innovations in apple tree cultivation to manage crop load and ripening</t>
  </si>
  <si>
    <t>Integrated crop management for cassava cultivation in Asia</t>
  </si>
  <si>
    <t>Integrated crop management of wheat</t>
  </si>
  <si>
    <t>Intercropping in sustainable maize cultivation</t>
  </si>
  <si>
    <t>Maize seed variety selection and seed system development: the case of southern Africa</t>
  </si>
  <si>
    <t>Management of an ultra-high-density mango orchard and benefits of the small-tree system</t>
  </si>
  <si>
    <t>Managing grassland for forage production: an overview</t>
  </si>
  <si>
    <t>Managing grassland systems to optimise livestock production</t>
  </si>
  <si>
    <t>Mango cultivation in greenhouses</t>
  </si>
  <si>
    <t>Mango cultivation practices for the subtropics</t>
  </si>
  <si>
    <t>Mango cultivation practices in the tropics: good agricultural practices to maximize sustainable yields</t>
  </si>
  <si>
    <t>Manure management in organic farming</t>
  </si>
  <si>
    <t>Measuring and improving the environmental performance of organic farming</t>
  </si>
  <si>
    <t>Nutritional considerations for soybean meal use in poultry diets</t>
  </si>
  <si>
    <t>Optimizing maize-based cropping systems: Sustainability, good agricultural practices (GAP) and yield goals</t>
  </si>
  <si>
    <t>Optimizing yields in tomato cultivation: maximizing tomato plant use of resources</t>
  </si>
  <si>
    <t>Organic fertilizers and biofertilizers</t>
  </si>
  <si>
    <t>Organic seed production, certification and availability</t>
  </si>
  <si>
    <t>Persistence and yield stability of temperate grassland legumes for sustainable animal production</t>
  </si>
  <si>
    <t>Planning and sowing grasslands</t>
  </si>
  <si>
    <t>Plant–animal interactions in grazing systems</t>
  </si>
  <si>
    <t>Planting and cultivation of tea</t>
  </si>
  <si>
    <t>Proximal soil surveying and monitoring techniques</t>
  </si>
  <si>
    <t>Research challenges in adapting grasslands to climate change</t>
  </si>
  <si>
    <t>Research trends in oil palm cultivation</t>
  </si>
  <si>
    <t>Restoring degraded grasslands</t>
  </si>
  <si>
    <t>Seed systems management in cassava cultivation</t>
  </si>
  <si>
    <t>Setting and reviewing standards for organic farming</t>
  </si>
  <si>
    <t>Sustainable production of cabbage on plasticulture</t>
  </si>
  <si>
    <t>Sustainable rice cultivation in coastal saline soils: a case study</t>
  </si>
  <si>
    <t>Sustainable soybean production research and practice: contrasting case studies from three soybean production areas</t>
  </si>
  <si>
    <t>Tea cultivation under changing climatic conditions</t>
  </si>
  <si>
    <t>Temperate alley cropping systems</t>
  </si>
  <si>
    <t>The economics of apple production</t>
  </si>
  <si>
    <t>The emergence of cassava as a global crop</t>
  </si>
  <si>
    <t>The palm oil market: growth and trends</t>
  </si>
  <si>
    <t>The role of arbuscular mycorrhizal fungi in tea cultivation</t>
  </si>
  <si>
    <t>The role of crop rotations in organic farming</t>
  </si>
  <si>
    <t>The role of microbes in tea cultivation</t>
  </si>
  <si>
    <t>Towards sustainable production of walnut (Juglans regia L.)</t>
  </si>
  <si>
    <t>Understanding the banana industry: monoculture and beyond</t>
  </si>
  <si>
    <t>Variety selection and seed quality management in grain legume cultivation</t>
  </si>
  <si>
    <t>Variety selection in wheat cultivation</t>
  </si>
  <si>
    <t>Zero-till cultivation of maize</t>
  </si>
  <si>
    <t>Advances in ways of optimising nitrogen use efficiency in crop production</t>
  </si>
  <si>
    <t>Advances in ways of optimising phosphorus use efficiency in crop production</t>
  </si>
  <si>
    <t>Advances in ways of optimising potassium use efficiency crop production</t>
  </si>
  <si>
    <t>Good planting and cultivation practices in barley cultivation</t>
  </si>
  <si>
    <t>Advances in cultivation of avocado</t>
  </si>
  <si>
    <t>Advances in cultivation of bananas and plantains</t>
  </si>
  <si>
    <t>Advances in cultivation of coconut</t>
  </si>
  <si>
    <t>Advances in cultivation of guava</t>
  </si>
  <si>
    <t>Advances in cultivation of jackfruit</t>
  </si>
  <si>
    <t>Advances in cultivation of mangoes</t>
  </si>
  <si>
    <t>Advances in cultivation of papaya</t>
  </si>
  <si>
    <t>Advances in cultivation of pineapple</t>
  </si>
  <si>
    <t>Advances in lighting for greenhouse cultivation</t>
  </si>
  <si>
    <t>Advances in nethouse design</t>
  </si>
  <si>
    <t>Aquaponic systems for crop cultivation</t>
  </si>
  <si>
    <t>Advances in carrot cultivation</t>
  </si>
  <si>
    <t>Advances in cultivation of cucumbers/cucurbits</t>
  </si>
  <si>
    <t>Advances in greenhouse and other protected structures cultivation of vegetables</t>
  </si>
  <si>
    <t>Advances in lettuce cultivation</t>
  </si>
  <si>
    <t>Developments in soilless/hydroponic cultivation of vegetables</t>
  </si>
  <si>
    <t>Advances in greenhouse design</t>
  </si>
  <si>
    <t>Energy saving in greenhouses</t>
  </si>
  <si>
    <t>Greenhouse cultivation: present status, recent advances and future developments</t>
  </si>
  <si>
    <t>Understanding crop responses to controlled climates in greenhouses</t>
  </si>
  <si>
    <t>Vertical farming systems</t>
  </si>
  <si>
    <t>Advances in monitoring and managing natural hazards/forest disturbances</t>
  </si>
  <si>
    <t>Advances in monitoring forest growth and health</t>
  </si>
  <si>
    <t>Advances in stand management and regeneration</t>
  </si>
  <si>
    <t>Developing forestry products: timber</t>
  </si>
  <si>
    <t>Developing forestry recreation services</t>
  </si>
  <si>
    <t>Developing non-timber forest products</t>
  </si>
  <si>
    <t>Emerging technologies to develop new forest products</t>
  </si>
  <si>
    <t>The future of sustainable forestry</t>
  </si>
  <si>
    <t>Innovations in forest harvesting/felling techniques</t>
  </si>
  <si>
    <t>Innovations in planting/stand establishment</t>
  </si>
  <si>
    <t>Introduction: what is sustainable forestry?</t>
  </si>
  <si>
    <t>Key challenges in forest management</t>
  </si>
  <si>
    <t>Modelling crop rotations: long-term feedbacks for sustaining yield and soil properties</t>
  </si>
  <si>
    <t>Transition from monocultures to complex forest stands</t>
  </si>
  <si>
    <t>Rooftop systems for urban agriculture</t>
  </si>
  <si>
    <t>Vertical farming systems for urban agriculture</t>
  </si>
  <si>
    <t>Waste management for urban agriculture</t>
  </si>
  <si>
    <t>Assessing the impact of food waste reduction campaigns on consumer behaviour</t>
  </si>
  <si>
    <t>Challenges and initiatives in reducing food losses and waste: Asia and the Pacific</t>
  </si>
  <si>
    <t>Challenges and initiatives in reducing food losses and waste: Europe</t>
  </si>
  <si>
    <t>Challenges and initiatives in reducing food losses and waste: Latin America</t>
  </si>
  <si>
    <t>Challenges and initiatives in reducing food losses and waste: North Africa and the Middle East</t>
  </si>
  <si>
    <t>Challenges and initiatives in reducing food losses and waste: sub-Saharan Africa</t>
  </si>
  <si>
    <t>Challenges and initiatives in reducing food losses and waste: United States</t>
  </si>
  <si>
    <t>The economic impact of food losses and waste</t>
  </si>
  <si>
    <t>Education, awareness and extension to prevent food losses and waste</t>
  </si>
  <si>
    <t>The environmental impact of food losses and waste</t>
  </si>
  <si>
    <t>Food losses and waste at the consumer level</t>
  </si>
  <si>
    <t>Food losses and waste: definitions, methods for estimation, estimates of extent and causes</t>
  </si>
  <si>
    <t>Food losses and waste during food processing</t>
  </si>
  <si>
    <t>Food losses and waste during marketing</t>
  </si>
  <si>
    <t>Food losses and waste during transport/distribution</t>
  </si>
  <si>
    <t>Food losses and waste in food service channels</t>
  </si>
  <si>
    <t>Food losses during agricultural production</t>
  </si>
  <si>
    <t>Food losses during harvesting and storage</t>
  </si>
  <si>
    <t>Food security: key issues</t>
  </si>
  <si>
    <t>The impact of food losses and waste on human nutrition and health</t>
  </si>
  <si>
    <t>Investment needs and role of the private sector in reducing food losses and waste</t>
  </si>
  <si>
    <t>Policies and regulations needed to reduce food losses and waste</t>
  </si>
  <si>
    <t>The role of food losses and waste in food insecurity</t>
  </si>
  <si>
    <t>Supply chain improvement to prevent food losses and waste: an overview</t>
  </si>
  <si>
    <t>Pierre-Éric Lauri and Sylvaine Simon, INRA, France</t>
  </si>
  <si>
    <t>Ettore Barone and Francesco Sottile, Università di Palermo, Italy</t>
  </si>
  <si>
    <t>08-05-2019</t>
  </si>
  <si>
    <t>Pekka Huhtanen, Swedish University of Agricultural Sciences, Sweden</t>
  </si>
  <si>
    <t>Pierre-Éric Lauri, INRA, France; Karim Barkaoui, CIRAD, France; Mohammed Ater, Abdelmalek Essaadi University, Morocco; and Adolfo Rosati, CREA, Italy</t>
  </si>
  <si>
    <t>D. R. Woodfield, Grasslands Research Centre, New Zealand; and H. G. Judson, Kimihia Research Centre, New Zealand</t>
  </si>
  <si>
    <t>Lukas Pfiffner and Laura Armengot, Research Institute of Organic Agriculture (FiBL), Switzerland</t>
  </si>
  <si>
    <t>14-08-2018</t>
  </si>
  <si>
    <t>Víctor Galán Saúco, Instituto Canario de Investigaciones Agrarias, Spain</t>
  </si>
  <si>
    <t>04-10-2018</t>
  </si>
  <si>
    <t>Daniel Rodriguez, Caspar Roxburgh, Claire Farnsworth, Ariel Ferrante, Joseph Eyre, Stuart Irvine-Brown, James McLean, Martin Bielich, Queensland Alliance for Agriculture and Food Innovation (QAAFI), The University of Queensland, Australia</t>
  </si>
  <si>
    <t>31-08-2016</t>
  </si>
  <si>
    <t>Vijesh Krishna, Georg-August University of Göttingen, Germany; Alwin Keil, International Maize and Wheat Improvement Center (CIMMYT), India; Sreejith Aravindakshan, Wageningen University, The Netherlands; and Mukesh Meena, Indian Institute of Soil and Water Conservation, India</t>
  </si>
  <si>
    <t>Maike Krauss and Paul Mäder, Research Institute of Organic Agriculture (FiBL), Switzerland; Joséphine Peigné, ISARA-Lyon, France; and Julia Cooper, Newcastle University, UK</t>
  </si>
  <si>
    <t>Desmond O’Rourke, Washington State University and Belrose Inc., USA</t>
  </si>
  <si>
    <t>Peter Von Fragstein und Niemsdorff, Universität Kassel, Germany</t>
  </si>
  <si>
    <t>M. Djanaguiraman, P. V. V. Prasad and I. A. Ciampitti, Kansas State University, USA</t>
  </si>
  <si>
    <t>Dr Bao-Luo  Ma - Agriculture and Agri-Food Canada, Canada and Zhigang Wang, Inner Mongolia Agricultural University, China</t>
  </si>
  <si>
    <t>31-03-2017</t>
  </si>
  <si>
    <t>D. Reynolds, Mississippi State University, USA</t>
  </si>
  <si>
    <t>31-05-2018</t>
  </si>
  <si>
    <t>Norman Uphoff, Cornell University, USA</t>
  </si>
  <si>
    <t>Bernhard Speiser, Hans-Jakob Schärer and Lucius Tamm, Research Institute of Organic Agriculture (FiBL), Switzerland</t>
  </si>
  <si>
    <t>Charles Lambot and Juan Carlos Herrera, Nestlé R&amp;amp;D Center, France</t>
  </si>
  <si>
    <t>01-01-2018</t>
  </si>
  <si>
    <t>T. Parthasarathi, Ben-Gurion University of the Negev, Israel; M. Kokila, D. Selvakumar, V. Meenakshi and A. Kowsalya, Tamil Nadu Agricultural University, India; K. Vanitha, Tamil Nadu Rice Research Institute, Tamil Nadu Agricultural University, India; A. Tariq, University of Copenhagen, Denmark; A. Surendran, Rutgers University, USA; and Eli Vered, Netafi m Irrigation Ltd, Israel</t>
  </si>
  <si>
    <t>J. M. Clarke , K. Nilsen , D. Khitiri , X. Lin and C. J. Pozniak , University of Saskatchewan, Canada; and K. Ammar , International Maize and Wheat Improvement Center (CIMMYT), Mexico</t>
  </si>
  <si>
    <t>13-07-2017</t>
  </si>
  <si>
    <t>Thomas F. Döring, University of Bonn, Germany</t>
  </si>
  <si>
    <t>R. Redden, RJR Agricultural Consultants, Australia; X. Zong, Chinese Academy of Agricultural Sciences (CAAS), China; R. M. Norton, International Plant Nutrition Institute and The University of Melbourne, Australia; F. L. Stoddard, University of Helsinki, Finland; F. Maalouf, International Centre for Agricultural Research in the Dry Areas (ICARDA), Lebanon; S. Ahmed and M. El Bouhssini, International Centre for Agricultural Research in the Dry Areas (ICARDA), Morocco; Y. Tao and L. Rong, Chinese Academy of Agricultural Sciences (CAAS), China; and L. Ling, Liaoning Academy of Agricultural Science, China</t>
  </si>
  <si>
    <t>15-01-2018</t>
  </si>
  <si>
    <t>Alpha Kamara , International Institute of Tropical Agriculture, Nigeria</t>
  </si>
  <si>
    <t>Charles Staver, Bioversity International, France</t>
  </si>
  <si>
    <t>Richard Asare, International Institute of Tropical Agriculture (IITA), Ghana; Victor Afari-Sefa, World Vegetable Center, Benin; Sander Muilerman, Wageningen University, The Netherlands; and Gilbert J. Anim-Kwapong, Cocoa Research Institute of Ghana, Ghana</t>
  </si>
  <si>
    <t>Bernard L. Schroeder, University of Southern Queensland, Australia; Andrew W. Wood, Tanglewood Agricultural Services, Australia; David V. Calcino and Danielle M. Skocaj, Sugar Research Australia Limited, Australia; Alan P. Hurney, Edmonton, Australia; and Peter G. Allsopp, Seventeen Mile Rocks, Australia</t>
  </si>
  <si>
    <t>11-12-2017</t>
  </si>
  <si>
    <t>L. Bedoussac, ENSFEA, INRA AGIR, France; E-P. Journet, CNRS LIPM, INRA AGIR, France; H. Hauggaard-Nielsen, Roskilde University, Denmark; C. Naudin and G. Corre Hellou, Ecole Supérieure d’Agricultures, France; E. S. Jensen, Swedish University of Agricultural Sciences, Sweden; and E. Justes, INRA AGIR, France</t>
  </si>
  <si>
    <t>Chris Johansen and Kadambot H.M. Siddique, The University of Western Australia, Australia</t>
  </si>
  <si>
    <t>Lilian Elgalise Techio Pereira and Sila Carneiro da Silva, Universidade de São Paulo, Brazil; Cory Matthew and Ignacio F. López, Massey University, New Zealand; and André Fischer Sbrissia, Universidade do Estado de Santa Catarina, Brazil</t>
  </si>
  <si>
    <t>Alpha Y. Kamara, Lucky O. Omoigui and Nkeki Kamai, International Institute of Tropical Agriculture (IITA), Nigeria; Sylvester U. Ewansiha, University of Benin, Nigeria; and Hakeem A. Ajeigbe, International Crops Research Institute for the Semi-Arid Tropics (ICRISAT), Nigeria</t>
  </si>
  <si>
    <t>S. N. Nigam, International Crops Research Institute for the Semi-Arid Tropics (ICRISAT), India; D. L. Jordan, North Carolina State University, USA; and P. Janila, International Crops Research Institute for the Semi-Arid Tropics (ICRISAT), India</t>
  </si>
  <si>
    <t>Fred J. Muehlbauer, Washington State University, USA; and Ashutosh Sarker, International Center for Agricultural Research in the Dry Areas (ICARDA), India</t>
  </si>
  <si>
    <t>K. R. Latha and L. Vimalendran, Tamil Nadu Agricultural University, India</t>
  </si>
  <si>
    <t>John O. Ojiem, Kenya Agricultural and Livestock Research Organization, Kenya</t>
  </si>
  <si>
    <t>Frederick P. Baijukya and Harun M. Murithi, International Institute of Tropical Agriculture (IITA), Tanzania; and Fred Kanampiu, International Institute of Tropical Agriculture (IITA), Kenya</t>
  </si>
  <si>
    <t>Vijay Kumar Dua, Sanjay Rawal, Sukhwinder Singh and Jagdev Sharma, ICAR-Central Potato Research Institute, India</t>
  </si>
  <si>
    <t>Stefano Musacchi, Washington State University, USA; and Duane Greene, University of Massachusetts, USA</t>
  </si>
  <si>
    <t>Tin Maung Aye, CIAT, Vietnam ; and Reinhardt Howeler , CIAT Emeritus - formerly CIAT, Thailand</t>
  </si>
  <si>
    <t>19-07-2017</t>
  </si>
  <si>
    <t>Brian L. Beres, Reem Aboukhaddour and Haley Catton, Agriculture and Agri-Food Canada, Lethbridge Research and Development Centre, Canada</t>
  </si>
  <si>
    <t>Abeya Temesgen, Shu Fukai and Daniel Rodriguez, The University of Queensland, Australia</t>
  </si>
  <si>
    <t>Peter S. Setimela, Global Maize Program, International Maize and Wheat Improvement Center (CIMMYT), Zimbabwe</t>
  </si>
  <si>
    <t>Steven A. Oosthuyse, HortResearch SA, South Africa</t>
  </si>
  <si>
    <t>Deirdre Hennessy, Teagasc, Ireland</t>
  </si>
  <si>
    <t>J. L. Peyraud, L. Delaby and R. Delagarde, INRA-Agrocampus Ouest, France</t>
  </si>
  <si>
    <t>John Y. Yonemoto, Japan Tropical Fruit Association, Japan</t>
  </si>
  <si>
    <t>Victor Galán Saúco, Instituto Canario de Investigaciones Agrarias (ICIA), Spain</t>
  </si>
  <si>
    <t>Sisir Mitra, International Society for Horticultural Science, India; and A. Bhagwan, Fruit Research Station, India</t>
  </si>
  <si>
    <t>Peter Sørensen, Department of Agroecology, Aarhus University, Denmark; Luca Bechini, University of Milan, Italy; and Lars Stoumann Jensen, University of Copenhagen, Denmark</t>
  </si>
  <si>
    <t>A. Muller, Research Institute of Organic Agriculture (FiBL) and Institute for Environmental Decisions, Department of Environmental Systems Science, Federal Institute of Technology Zurich, Switzerland; M. Meier and C. Schader, Research Institute of Organic Agriculture (FiBL), Switzerland; A. Gattinger, Justus-Liebig University Giessen, Germany; and M. Steffens, Research Institute of Organic Agriculture (FiBL), Switzerland</t>
  </si>
  <si>
    <t>Justin Fowler, University of Georgia, USA</t>
  </si>
  <si>
    <t>Charles Wortmann, Patricio Grassini and Roger W. Elmore, University of Nebraska- Lincoln, USA</t>
  </si>
  <si>
    <t>V. S. Almeida, F. T. Delazari, C. Nick, W. L. Ara ú jo and D. J. H. Silva, Universidade Federal de Viçosa, Brazil</t>
  </si>
  <si>
    <t>Lidia Sas Paszt and Slawomir Gluszek, Research Institute of Horticulture, Poland</t>
  </si>
  <si>
    <t>Steven P. C. Groot, Wageningen University &amp;amp; Research, The Netherlands; and Maaike H. J. E. Raaijmakers, Bionext, The Netherlands</t>
  </si>
  <si>
    <t>F. Ortega, L. Inostroza and C. Moscoso, Instituto de Investigaciones Agropecuarias, Chile; and L. Parra and A. Quiroz, Universidad de La Frontera, Chile</t>
  </si>
  <si>
    <t>David B. Hannaway and Linda J. Brewer, Oregon State University, USA; Steve Fransen, Washington State University, USA; and Glenn Shewmaker, Shannon Williams and Sarah Baker, University of Idaho, USA</t>
  </si>
  <si>
    <t>D. F. Chapman, DairyNZ Lincoln, New Zealand; and W. M. Griffiths, Hamilton, New Zealand</t>
  </si>
  <si>
    <t>M. A. Wijeratne, Tea Research Institute, Sri Lanka</t>
  </si>
  <si>
    <t>R. Gebbers, Leibniz Institute for Agricultural Engineering and Bioeconomy (ATB), Germany</t>
  </si>
  <si>
    <t>Richard Kipling, Aberystwyth University, UK</t>
  </si>
  <si>
    <t>Yuen May Choo, formerly The International Society for Fat Research (ISF), USA; and YewAi Tan, formerly Malaysian Palm Oil Board, Malaysia</t>
  </si>
  <si>
    <t>Llewellyn L. Manske, North Dakota State University, USA</t>
  </si>
  <si>
    <t>James George and Sarojini Amma Sunitha, ICAR-Central Tuber Crops Research Institute, India</t>
  </si>
  <si>
    <t>Susanne Padel, The Organic Research Centre, UK</t>
  </si>
  <si>
    <t>Charles E. Barrett, Lucas G. Paranhos, Kati W. Migliaccio, Gary K. England and Lincoln Zotarelli, University of Florida, USA</t>
  </si>
  <si>
    <t>24-10-2018</t>
  </si>
  <si>
    <t>Sukanta K. Sarangi and Buddheswar Maji, ICAR-Central Soil Salinity Research Institute, India</t>
  </si>
  <si>
    <t>Roger W. Elmore, Rodrigo Werle and Charles Wortmann, University of Nebraska, USA; Phinehas Tukamuhabwa, Makerere University, Uganda; and Nathan Mueller, University of Nebraska, USA</t>
  </si>
  <si>
    <t>Wenyan Han, Xin Li, Peng Yan, Liping Zhang and Golam Jalal Ahammed, Tea Research Institute of the Chinese Academy of Agricultural Sciences (TRI, CAAS), China</t>
  </si>
  <si>
    <t>Diomy S. Zamora, University of Minnesota, USA; Samuel C. Allen, New Mexico State University, USA; Kent G. Apostol, Independent Researcher and Editor, USA; Shibu Jose, University of Missouri, USA; and Gary Wyatt, University of Minnesota, USA</t>
  </si>
  <si>
    <t>R. Karina Gallardo, Washington State University, USA; and Hildegard Garming, Thünen Institute of Farm Economics, Germany</t>
  </si>
  <si>
    <t>Doyle McKey, Montpellier University, France; Marc Delêtre, Trinity College Dublin, Ireland</t>
  </si>
  <si>
    <t>12-07-2017</t>
  </si>
  <si>
    <t>Stefano Savi, Roundtable on Sustainable Palm Oil, Malaysia</t>
  </si>
  <si>
    <t>Shipra Singh and Anita Pandey, G. B. Pant National Institute of Himalayan Environment and Sustainable Development, India; and Lok Man S. Palni, Graphic Era University, India</t>
  </si>
  <si>
    <t>Bernhard Freyer, University of Natural Resources and Life Sciences (BOKU), Austria</t>
  </si>
  <si>
    <t>P. N. Bhattacharyya and S. R. Sarmah, Tocklai Tea Research Institute, India</t>
  </si>
  <si>
    <t>Annarita Marrano and David Neale, University of California-Davis, USA</t>
  </si>
  <si>
    <t>16-12-2018</t>
  </si>
  <si>
    <t>Dan Koeppel, Independent Journalist and Researcher, USA</t>
  </si>
  <si>
    <t>Jean Claude Rubyogo, Pan-Africa Bean Research Alliance (PABRA), International Center for Tropical Agriculture (CIAT), Tanzania;  and Wilfred Odhiambo, Seed Systems Consultant, Kenya</t>
  </si>
  <si>
    <t>Arun Kumar Joshi, International Maize and Wheat Improvement Center (CIMMYT); Vinod Kumar Mishra, Banaras Hindu University, India; and Simanchal Sahu, Orissa University of Agriculture and Technology, India</t>
  </si>
  <si>
    <t>21-07-2017</t>
  </si>
  <si>
    <t>Wade E. Thomason, Bee Khim Chim and Mark S. Reiter, Virginia Tech University, USA</t>
  </si>
  <si>
    <t>John Angus, formerly CSIRO, Australia</t>
  </si>
  <si>
    <t>John Havlin, North Carolina State University, USA</t>
  </si>
  <si>
    <t>Kaushik Majumdar, IPNI, India</t>
  </si>
  <si>
    <t>Aaron Mills, Agriculture and Agri-Food Canada, Canada</t>
  </si>
  <si>
    <t>Gary Bender, University of California-Riverside, USA</t>
  </si>
  <si>
    <t>Mike Foale, University of Queensland, Australia</t>
  </si>
  <si>
    <t>Asgar Warsi, University of Nottingham, Malaysia</t>
  </si>
  <si>
    <t>Noor Baiti Aziz, Malaysian Agricultural Research and Development Institute (MARDI), Malaysia</t>
  </si>
  <si>
    <t>Parmeshwar Lal Saran, Indian Agricultural Research Institute, India</t>
  </si>
  <si>
    <t>Samual Ndungu, SSNC, Sweden</t>
  </si>
  <si>
    <t>Xiuming Hao, Agriculture and Agri-Food Canada, Canada</t>
  </si>
  <si>
    <t>Josef Tanny, ARO, Israel</t>
  </si>
  <si>
    <t>Beatrix Alsanius, Swedish University of Agricultural Sciences, Sweden</t>
  </si>
  <si>
    <t>Mary Ruth McDonald, University of Guelph, Canada</t>
  </si>
  <si>
    <t>Alan Walters, Southern Illinois University, USA</t>
  </si>
  <si>
    <t>Martine Dorais, Laval University, Canada</t>
  </si>
  <si>
    <t>Rosemary Collier, University of Warwick, UK</t>
  </si>
  <si>
    <t>Dimitrios Savvas, Agricultural University of Athens, Greece</t>
  </si>
  <si>
    <t>Juan Montero, formerly IRTA, Spain</t>
  </si>
  <si>
    <t>Silke Hemming, Wageningen University, The Netherlands</t>
  </si>
  <si>
    <t>Leo Marcelis, Wageningen University, The Netherlands</t>
  </si>
  <si>
    <t>Chieri Kubota, Ohio State University, USA</t>
  </si>
  <si>
    <t>Toyoki Kozai, Chiba University, Japan</t>
  </si>
  <si>
    <t>John Stanturf, Estonian University of Life Sciences, Estonia</t>
  </si>
  <si>
    <t>Andrew Lister, US Forest Service, USA</t>
  </si>
  <si>
    <t>Thomas Dean, Louisiana State University, USA</t>
  </si>
  <si>
    <t>David Nicholls, US Forest Service, USA</t>
  </si>
  <si>
    <t>John Daigle, University of Maine, USA</t>
  </si>
  <si>
    <t>James Chamberlain, US Forest Service, USA</t>
  </si>
  <si>
    <t>Tatjana Stevanovic, Laval University, Canada</t>
  </si>
  <si>
    <t>Jurgen Bauhus, University of Freiburg, Germany</t>
  </si>
  <si>
    <t>Woodam Chung, Oregon State University, USA</t>
  </si>
  <si>
    <t>Christophe Orazio, European Forest Institute, France</t>
  </si>
  <si>
    <t>Phil Burton, University of Northern British Columbia, Canada</t>
  </si>
  <si>
    <t>Donald Grebner, Mississippi State University, USA</t>
  </si>
  <si>
    <t>Bruno Basso, Michigan State University, USA</t>
  </si>
  <si>
    <t>Hans Pretzsch, Technical University of Munich, Germany</t>
  </si>
  <si>
    <t>Francesco Orsini, University of Bologna, Italy</t>
  </si>
  <si>
    <t>Dickson Despommier, Columbia University, USA</t>
  </si>
  <si>
    <t>Rosanne Wielemaker, Wageningen University, The Netherlands</t>
  </si>
  <si>
    <t>Anne Sharp, University of South Australia, Australia</t>
  </si>
  <si>
    <t>Rosa Rolle, FAO, Italy</t>
  </si>
  <si>
    <t>Camelia Bucatariu, FAO, Italy</t>
  </si>
  <si>
    <t>Laura Brenes Peralta, Technological Institute of Costa Rica, Costa Rica</t>
  </si>
  <si>
    <t>Elhadi Yahia, Universidad Autónoma de Querétaro, Mexico</t>
  </si>
  <si>
    <t>Tanya Stathers, NRI - University of Greenwich, UK</t>
  </si>
  <si>
    <t>Leigh Prezkop, World Wildlife Fund, USA</t>
  </si>
  <si>
    <t>Abdallah Mohammed Omezzine, University of Nizwa, Oman</t>
  </si>
  <si>
    <t>Marcella Lembert, Bank of America, Mexico</t>
  </si>
  <si>
    <t>Inocencio Higuera, CIATEJ, Mexico</t>
  </si>
  <si>
    <t>Omar AlJabri, Qaboos University, Oman</t>
  </si>
  <si>
    <t>Hanne Moller, Østfoldforskning, Norway</t>
  </si>
  <si>
    <t>Unknown</t>
  </si>
  <si>
    <t>Reiner Jedermann, University of Bremen, Germany</t>
  </si>
  <si>
    <t>Kirsi Silvennoinen, Natural Resources Institute (LUKE), Finland</t>
  </si>
  <si>
    <t>Dirk Maier, Iowa State University, USA</t>
  </si>
  <si>
    <t>Jorge Chávez, Universidad Autónoma de Querétaro, Mexico</t>
  </si>
  <si>
    <t>Pilar Santacoloma, FAO, Panama</t>
  </si>
  <si>
    <t>Lusine Aramyan, Wageningen University, The Netherlands</t>
  </si>
  <si>
    <t>Hamid El Bilali, University of Natural Resources and Life Sciences (BOKU),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</si>
</sst>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9"/>
  <sheetViews>
    <sheetView workbookViewId="0">
      <selection activeCell="A170" sqref="A170:A217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Cultivation!A2</f>
        <v>Advances and challenges in sustainable apple cultivation</v>
      </c>
      <c r="B2" t="str">
        <f>Cultivation!B2</f>
        <v>Pierre-Éric Lauri and Sylvaine Simon, INRA, France</v>
      </c>
      <c r="C2" t="str">
        <f>Cultivation!D2</f>
        <v>Yes</v>
      </c>
    </row>
    <row r="3" spans="1:3" x14ac:dyDescent="0.25">
      <c r="A3" t="str">
        <f>Cultivation!A3</f>
        <v>Advances in cultivation of almonds: effects of genotypes, environment and cultural techniques</v>
      </c>
      <c r="B3" t="str">
        <f>Cultivation!B3</f>
        <v>Ettore Barone and Francesco Sottile, Università di Palermo, Italy</v>
      </c>
      <c r="C3" t="str">
        <f>Cultivation!D3</f>
        <v>Yes</v>
      </c>
    </row>
    <row r="4" spans="1:3" x14ac:dyDescent="0.25">
      <c r="A4" t="str">
        <f>Cultivation!A4</f>
        <v>Advances in feeding grass silage</v>
      </c>
      <c r="B4" t="str">
        <f>Cultivation!B4</f>
        <v>Pekka Huhtanen, Swedish University of Agricultural Sciences, Sweden</v>
      </c>
      <c r="C4" t="str">
        <f>Cultivation!D4</f>
        <v>Yes</v>
      </c>
    </row>
    <row r="5" spans="1:3" x14ac:dyDescent="0.25">
      <c r="A5" t="str">
        <f>Cultivation!A5</f>
        <v>Agroforestry for fruit trees in Europe and Mediterranean North Africa</v>
      </c>
      <c r="B5" t="str">
        <f>Cultivation!B5</f>
        <v>Pierre-Éric Lauri, INRA, France; Karim Barkaoui, CIRAD, France; Mohammed Ater, Abdelmalek Essaadi University, Morocco; and Adolfo Rosati, CREA, Italy</v>
      </c>
      <c r="C5" t="str">
        <f>Cultivation!D5</f>
        <v>Yes</v>
      </c>
    </row>
    <row r="6" spans="1:3" x14ac:dyDescent="0.25">
      <c r="A6" t="str">
        <f>Cultivation!A6</f>
        <v>Assessing and minimizing the environmental effects of herbicides</v>
      </c>
      <c r="B6" t="str">
        <f>Cultivation!B6</f>
        <v>Christopher  Preston, University of Adelaide, Australia</v>
      </c>
      <c r="C6" t="str">
        <f>Cultivation!D6</f>
        <v>Yes</v>
      </c>
    </row>
    <row r="7" spans="1:3" x14ac:dyDescent="0.25">
      <c r="A7" t="str">
        <f>Cultivation!A7</f>
        <v>Balancing pasture productivity with environmental and animal health requirements</v>
      </c>
      <c r="B7" t="str">
        <f>Cultivation!B7</f>
        <v>D. R. Woodfield, Grasslands Research Centre, New Zealand; and H. G. Judson, Kimihia Research Centre, New Zealand</v>
      </c>
      <c r="C7" t="str">
        <f>Cultivation!D7</f>
        <v>Yes</v>
      </c>
    </row>
    <row r="8" spans="1:3" x14ac:dyDescent="0.25">
      <c r="A8" t="str">
        <f>Cultivation!A8</f>
        <v>Biodiversity as a prerequisite of sustainable organic farming</v>
      </c>
      <c r="B8" t="str">
        <f>Cultivation!B8</f>
        <v>Lukas Pfiffner and Laura Armengot, Research Institute of Organic Agriculture (FiBL), Switzerland</v>
      </c>
      <c r="C8" t="str">
        <f>Cultivation!D8</f>
        <v>Yes</v>
      </c>
    </row>
    <row r="9" spans="1:3" x14ac:dyDescent="0.25">
      <c r="A9" t="str">
        <f>Cultivation!A9</f>
        <v>Bio-herbicides: an overview</v>
      </c>
      <c r="B9" t="str">
        <f>Cultivation!B9</f>
        <v>Erin N. Rosskopf, USDA-ARS, United States Horticultural Laboratory, USA; Raghavan Charudattan, BioProdex Inc., USA; and William Bruckart, USDA-ARS, Foreign Disease-Weed Science Research Unit, USA</v>
      </c>
      <c r="C9" t="str">
        <f>Cultivation!D9</f>
        <v>Yes</v>
      </c>
    </row>
    <row r="10" spans="1:3" x14ac:dyDescent="0.25">
      <c r="A10" t="str">
        <f>Cultivation!A10</f>
        <v>Challenges in cultivation of bananas in the subtropics</v>
      </c>
      <c r="B10" t="str">
        <f>Cultivation!B10</f>
        <v>Víctor Galán Saúco, Instituto Canario de Investigaciones Agrarias, Spain</v>
      </c>
      <c r="C10" t="str">
        <f>Cultivation!D10</f>
        <v>Yes</v>
      </c>
    </row>
    <row r="11" spans="1:3" x14ac:dyDescent="0.25">
      <c r="A11" t="str">
        <f>Cultivation!A11</f>
        <v>Climate risk management in maize cropping systems</v>
      </c>
      <c r="B11" t="str">
        <f>Cultivation!B11</f>
        <v>Daniel Rodriguez, Caspar Roxburgh, Claire Farnsworth, Ariel Ferrante, Joseph Eyre, Stuart Irvine-Brown, James McLean, Martin Bielich, Queensland Alliance for Agriculture and Food Innovation (QAAFI), The University of Queensland, Australia</v>
      </c>
      <c r="C11" t="str">
        <f>Cultivation!D11</f>
        <v>Yes</v>
      </c>
    </row>
    <row r="12" spans="1:3" x14ac:dyDescent="0.25">
      <c r="A12" t="str">
        <f>Cultivation!A12</f>
        <v>Conservation tillage for sustainable wheat intensification: the example of South Asia</v>
      </c>
      <c r="B12" t="str">
        <f>Cultivation!B12</f>
        <v>Vijesh Krishna, Georg-August University of Göttingen, Germany; Alwin Keil, International Maize and Wheat Improvement Center (CIMMYT), India; Sreejith Aravindakshan, Wageningen University, The Netherlands; and Mukesh Meena, Indian Institute of Soil and Water Conservation, India</v>
      </c>
      <c r="C12" t="str">
        <f>Cultivation!D12</f>
        <v>Yes</v>
      </c>
    </row>
    <row r="13" spans="1:3" x14ac:dyDescent="0.25">
      <c r="A13" t="str">
        <f>Cultivation!A13</f>
        <v>Conservation tillage in organic farming</v>
      </c>
      <c r="B13" t="str">
        <f>Cultivation!B13</f>
        <v>Maike Krauss and Paul Mäder, Research Institute of Organic Agriculture (FiBL), Switzerland; Joséphine Peigné, ISARA-Lyon, France; and Julia Cooper, Newcastle University, UK</v>
      </c>
      <c r="C13" t="str">
        <f>Cultivation!D13</f>
        <v>Yes</v>
      </c>
    </row>
    <row r="14" spans="1:3" x14ac:dyDescent="0.25">
      <c r="A14" t="str">
        <f>Cultivation!A14</f>
        <v>Consumer trends in apple sales</v>
      </c>
      <c r="B14" t="str">
        <f>Cultivation!B14</f>
        <v>Desmond O’Rourke, Washington State University and Belrose Inc., USA</v>
      </c>
      <c r="C14" t="str">
        <f>Cultivation!D14</f>
        <v>Yes</v>
      </c>
    </row>
    <row r="15" spans="1:3" x14ac:dyDescent="0.25">
      <c r="A15" t="str">
        <f>Cultivation!A15</f>
        <v>Cover crops in organic crop cultivation</v>
      </c>
      <c r="B15" t="str">
        <f>Cultivation!B15</f>
        <v>Peter Von Fragstein und Niemsdorff, Universität Kassel, Germany</v>
      </c>
      <c r="C15" t="str">
        <f>Cultivation!D15</f>
        <v>Yes</v>
      </c>
    </row>
    <row r="16" spans="1:3" x14ac:dyDescent="0.25">
      <c r="A16" t="str">
        <f>Cultivation!A16</f>
        <v>Crop management practices for grain sorghum: an overview</v>
      </c>
      <c r="B16" t="str">
        <f>Cultivation!B16</f>
        <v>M. Djanaguiraman, P. V. V. Prasad and I. A. Ciampitti, Kansas State University, USA</v>
      </c>
      <c r="C16" t="str">
        <f>Cultivation!D16</f>
        <v>Yes</v>
      </c>
    </row>
    <row r="17" spans="1:3" x14ac:dyDescent="0.25">
      <c r="A17" t="str">
        <f>Cultivation!A17</f>
        <v>Crop rotation: a sustainable system for maize production</v>
      </c>
      <c r="B17" t="str">
        <f>Cultivation!B17</f>
        <v>Dr Bao-Luo  Ma - Agriculture and Agri-Food Canada, Canada and Zhigang Wang, Inner Mongolia Agricultural University, China</v>
      </c>
      <c r="C17" t="str">
        <f>Cultivation!D17</f>
        <v>Yes</v>
      </c>
    </row>
    <row r="18" spans="1:3" x14ac:dyDescent="0.25">
      <c r="A18" t="str">
        <f>Cultivation!A18</f>
        <v>Cultural techniques to manage weeds</v>
      </c>
      <c r="B18" t="str">
        <f>Cultivation!B18</f>
        <v>Matt Liebman, Iowa State University, USA</v>
      </c>
      <c r="C18" t="str">
        <f>Cultivation!D18</f>
        <v>Yes</v>
      </c>
    </row>
    <row r="19" spans="1:3" x14ac:dyDescent="0.25">
      <c r="A19" t="str">
        <f>Cultivation!A19</f>
        <v>Defining and implementing best management practices in soybean production</v>
      </c>
      <c r="B19" t="str">
        <f>Cultivation!B19</f>
        <v>D. Reynolds, Mississippi State University, USA</v>
      </c>
      <c r="C19" t="str">
        <f>Cultivation!D19</f>
        <v>Yes</v>
      </c>
    </row>
    <row r="20" spans="1:3" x14ac:dyDescent="0.25">
      <c r="A20" t="str">
        <f>Cultivation!A20</f>
        <v>Developments in physical weed control</v>
      </c>
      <c r="B20" t="str">
        <f>Cultivation!B20</f>
        <v>Eric R. Gallandt, University of Maine, USA; Daniel Brainard, Michigan State University, USA; and Bryan Brown, University of Maine, USA</v>
      </c>
      <c r="C20" t="str">
        <f>Cultivation!D20</f>
        <v>Yes</v>
      </c>
    </row>
    <row r="21" spans="1:3" x14ac:dyDescent="0.25">
      <c r="A21" t="str">
        <f>Cultivation!A21</f>
        <v>Developments in the system of rice intensification (SRI)</v>
      </c>
      <c r="B21" t="str">
        <f>Cultivation!B21</f>
        <v>Norman Uphoff, Cornell University, USA</v>
      </c>
      <c r="C21" t="str">
        <f>Cultivation!D21</f>
        <v>Yes</v>
      </c>
    </row>
    <row r="22" spans="1:3" x14ac:dyDescent="0.25">
      <c r="A22" t="str">
        <f>Cultivation!A22</f>
        <v>Direct plant protection in organic farming</v>
      </c>
      <c r="B22" t="str">
        <f>Cultivation!B22</f>
        <v>Bernhard Speiser, Hans-Jakob Schärer and Lucius Tamm, Research Institute of Organic Agriculture (FiBL), Switzerland</v>
      </c>
      <c r="C22" t="str">
        <f>Cultivation!D22</f>
        <v>Yes</v>
      </c>
    </row>
    <row r="23" spans="1:3" x14ac:dyDescent="0.25">
      <c r="A23" t="str">
        <f>Cultivation!A23</f>
        <v>Disease surveillance, diagnostics and germplasm health in crop protection</v>
      </c>
      <c r="B23" t="str">
        <f>Cultivation!B23</f>
        <v>P. Lava Kumar, International Institute of Tropical Agriculture (IITA), Nigeria; James P. Legg, IITA, Tanzania; Maria Ayodele, IITA, Nigeria; George Mahuku, IITA, Tanzania; and Alejandro Ortega-Beltran and Ranajit Bandyopadhyay, IITA, Nigeria</v>
      </c>
      <c r="C23" t="str">
        <f>Cultivation!D23</f>
        <v>Yes</v>
      </c>
    </row>
    <row r="24" spans="1:3" x14ac:dyDescent="0.25">
      <c r="A24" t="str">
        <f>Cultivation!A24</f>
        <v>Disseminating improved coffee varieties for sustainable production</v>
      </c>
      <c r="B24" t="str">
        <f>Cultivation!B24</f>
        <v>Charles Lambot and Juan Carlos Herrera, Nestlé R&amp;amp;D Center, France</v>
      </c>
      <c r="C24" t="str">
        <f>Cultivation!D24</f>
        <v>Yes</v>
      </c>
    </row>
    <row r="25" spans="1:3" x14ac:dyDescent="0.25">
      <c r="A25" t="str">
        <f>Cultivation!A25</f>
        <v>Dry-seeded and aerobic cultivation of rice</v>
      </c>
      <c r="B25" t="str">
        <f>Cultivation!B25</f>
        <v>T. Parthasarathi, Ben-Gurion University of the Negev, Israel; M. Kokila, D. Selvakumar, V. Meenakshi and A. Kowsalya, Tamil Nadu Agricultural University, India; K. Vanitha, Tamil Nadu Rice Research Institute, Tamil Nadu Agricultural University, India; A. Tariq, University of Copenhagen, Denmark; A. Surendran, Rutgers University, USA; and Eli Vered, Netafi m Irrigation Ltd, Israel</v>
      </c>
      <c r="C25" t="str">
        <f>Cultivation!D25</f>
        <v>Yes</v>
      </c>
    </row>
    <row r="26" spans="1:3" x14ac:dyDescent="0.25">
      <c r="A26" t="str">
        <f>Cultivation!A26</f>
        <v>Durum wheat: production, challenges and opportunities</v>
      </c>
      <c r="B26" t="str">
        <f>Cultivation!B26</f>
        <v>J. M. Clarke , K. Nilsen , D. Khitiri , X. Lin and C. J. Pozniak , University of Saskatchewan, Canada; and K. Ammar , International Maize and Wheat Improvement Center (CIMMYT), Mexico</v>
      </c>
      <c r="C26" t="str">
        <f>Cultivation!D26</f>
        <v>Yes</v>
      </c>
    </row>
    <row r="27" spans="1:3" x14ac:dyDescent="0.25">
      <c r="A27" t="str">
        <f>Cultivation!A27</f>
        <v>Eco-functional intensification of organic farming</v>
      </c>
      <c r="B27" t="str">
        <f>Cultivation!B27</f>
        <v>Thomas F. Döring, University of Bonn, Germany</v>
      </c>
      <c r="C27" t="str">
        <f>Cultivation!D27</f>
        <v>Yes</v>
      </c>
    </row>
    <row r="28" spans="1:3" x14ac:dyDescent="0.25">
      <c r="A28" t="str">
        <f>Cultivation!A28</f>
        <v>Efficient and sustainable production of faba bean</v>
      </c>
      <c r="B28" t="str">
        <f>Cultivation!B28</f>
        <v>R. Redden, RJR Agricultural Consultants, Australia; X. Zong, Chinese Academy of Agricultural Sciences (CAAS), China; R. M. Norton, International Plant Nutrition Institute and The University of Melbourne, Australia; F. L. Stoddard, University of Helsinki, Finland; F. Maalouf, International Centre for Agricultural Research in the Dry Areas (ICARDA), Lebanon; S. Ahmed and M. El Bouhssini, International Centre for Agricultural Research in the Dry Areas (ICARDA), Morocco; Y. Tao and L. Rong, Chinese Academy of Agricultural Sciences (CAAS), China; and L. Ling, Liaoning Academy of Agricultural Science, China</v>
      </c>
      <c r="C28" t="str">
        <f>Cultivation!D28</f>
        <v>Yes</v>
      </c>
    </row>
    <row r="29" spans="1:3" x14ac:dyDescent="0.25">
      <c r="A29" t="str">
        <f>Cultivation!A29</f>
        <v>Ethical issues in integrated weed management</v>
      </c>
      <c r="B29" t="str">
        <f>Cultivation!B29</f>
        <v>Robert L. Zimdahl, Colorado State University, USA</v>
      </c>
      <c r="C29" t="str">
        <f>Cultivation!D29</f>
        <v>Yes</v>
      </c>
    </row>
    <row r="30" spans="1:3" x14ac:dyDescent="0.25">
      <c r="A30" t="str">
        <f>Cultivation!A30</f>
        <v>Flame weeding techniques</v>
      </c>
      <c r="B30" t="str">
        <f>Cultivation!B30</f>
        <v>Stevan Z. Knezevic, University of Nebraska-Lincoln, USA</v>
      </c>
      <c r="C30" t="str">
        <f>Cultivation!D30</f>
        <v>Yes</v>
      </c>
    </row>
    <row r="31" spans="1:3" x14ac:dyDescent="0.25">
      <c r="A31" t="str">
        <f>Cultivation!A31</f>
        <v>Good agricultural practices for maize cultivation: the case of West Africa</v>
      </c>
      <c r="B31" t="str">
        <f>Cultivation!B31</f>
        <v>Alpha Kamara , International Institute of Tropical Agriculture, Nigeria</v>
      </c>
      <c r="C31" t="str">
        <f>Cultivation!D31</f>
        <v>Yes</v>
      </c>
    </row>
    <row r="32" spans="1:3" x14ac:dyDescent="0.25">
      <c r="A32" t="str">
        <f>Cultivation!A32</f>
        <v>Good agricultural practices: an end point or a starting point for more sustainable banana production?</v>
      </c>
      <c r="B32" t="str">
        <f>Cultivation!B32</f>
        <v>Charles Staver, Bioversity International, France</v>
      </c>
      <c r="C32" t="str">
        <f>Cultivation!D32</f>
        <v>Yes</v>
      </c>
    </row>
    <row r="33" spans="1:3" x14ac:dyDescent="0.25">
      <c r="A33" t="str">
        <f>Cultivation!A33</f>
        <v>Good agronomic practices in cocoa cultivation: rehabilitating cocoa farms</v>
      </c>
      <c r="B33" t="str">
        <f>Cultivation!B33</f>
        <v>Richard Asare, International Institute of Tropical Agriculture (IITA), Ghana; Victor Afari-Sefa, World Vegetable Center, Benin; Sander Muilerman, Wageningen University, The Netherlands; and Gilbert J. Anim-Kwapong, Cocoa Research Institute of Ghana, Ghana</v>
      </c>
      <c r="C33" t="str">
        <f>Cultivation!D33</f>
        <v>Yes</v>
      </c>
    </row>
    <row r="34" spans="1:3" x14ac:dyDescent="0.25">
      <c r="A34" t="str">
        <f>Cultivation!A34</f>
        <v>Good planting and cultivation practices in sugarcane production</v>
      </c>
      <c r="B34" t="str">
        <f>Cultivation!B34</f>
        <v>Bernard L. Schroeder, University of Southern Queensland, Australia; Andrew W. Wood, Tanglewood Agricultural Services, Australia; David V. Calcino and Danielle M. Skocaj, Sugar Research Australia Limited, Australia; Alan P. Hurney, Edmonton, Australia; and Peter G. Allsopp, Seventeen Mile Rocks, Australia</v>
      </c>
      <c r="C34" t="str">
        <f>Cultivation!D34</f>
        <v>Yes</v>
      </c>
    </row>
    <row r="35" spans="1:3" x14ac:dyDescent="0.25">
      <c r="A35" t="str">
        <f>Cultivation!A35</f>
        <v>Grain legume–cereal intercropping systems</v>
      </c>
      <c r="B35" t="str">
        <f>Cultivation!B35</f>
        <v>L. Bedoussac, ENSFEA, INRA AGIR, France; E-P. Journet, CNRS LIPM, INRA AGIR, France; H. Hauggaard-Nielsen, Roskilde University, Denmark; C. Naudin and G. Corre Hellou, Ecole Supérieure d’Agricultures, France; E. S. Jensen, Swedish University of Agricultural Sciences, Sweden; and E. Justes, INRA AGIR, France</v>
      </c>
      <c r="C35" t="str">
        <f>Cultivation!D35</f>
        <v>Yes</v>
      </c>
    </row>
    <row r="36" spans="1:3" x14ac:dyDescent="0.25">
      <c r="A36" t="str">
        <f>Cultivation!A36</f>
        <v>Grain legumes in integrated crop</v>
      </c>
      <c r="B36" t="str">
        <f>Cultivation!B36</f>
        <v>Chris Johansen and Kadambot H.M. Siddique, The University of Western Australia, Australia</v>
      </c>
      <c r="C36" t="str">
        <f>Cultivation!D36</f>
        <v>Yes</v>
      </c>
    </row>
    <row r="37" spans="1:3" x14ac:dyDescent="0.25">
      <c r="A37" t="str">
        <f>Cultivation!A37</f>
        <v>Grazing management for sustainable grazing systems</v>
      </c>
      <c r="B37" t="str">
        <f>Cultivation!B37</f>
        <v>Lilian Elgalise Techio Pereira and Sila Carneiro da Silva, Universidade de São Paulo, Brazil; Cory Matthew and Ignacio F. López, Massey University, New Zealand; and André Fischer Sbrissia, Universidade do Estado de Santa Catarina, Brazil</v>
      </c>
      <c r="C37" t="str">
        <f>Cultivation!D37</f>
        <v>Yes</v>
      </c>
    </row>
    <row r="38" spans="1:3" x14ac:dyDescent="0.25">
      <c r="A38" t="str">
        <f>Cultivation!A38</f>
        <v>Improving cultivation of cowpea in West Africa</v>
      </c>
      <c r="B38" t="str">
        <f>Cultivation!B38</f>
        <v>Alpha Y. Kamara, Lucky O. Omoigui and Nkeki Kamai, International Institute of Tropical Agriculture (IITA), Nigeria; Sylvester U. Ewansiha, University of Benin, Nigeria; and Hakeem A. Ajeigbe, International Crops Research Institute for the Semi-Arid Tropics (ICRISAT), Nigeria</v>
      </c>
      <c r="C38" t="str">
        <f>Cultivation!D38</f>
        <v>Yes</v>
      </c>
    </row>
    <row r="39" spans="1:3" x14ac:dyDescent="0.25">
      <c r="A39" t="str">
        <f>Cultivation!A39</f>
        <v>Improving cultivation of groundnuts</v>
      </c>
      <c r="B39" t="str">
        <f>Cultivation!B39</f>
        <v>S. N. Nigam, International Crops Research Institute for the Semi-Arid Tropics (ICRISAT), India; D. L. Jordan, North Carolina State University, USA; and P. Janila, International Crops Research Institute for the Semi-Arid Tropics (ICRISAT), India</v>
      </c>
      <c r="C39" t="str">
        <f>Cultivation!D39</f>
        <v>Yes</v>
      </c>
    </row>
    <row r="40" spans="1:3" x14ac:dyDescent="0.25">
      <c r="A40" t="str">
        <f>Cultivation!A40</f>
        <v>Improving cultivation of lentil</v>
      </c>
      <c r="B40" t="str">
        <f>Cultivation!B40</f>
        <v>Fred J. Muehlbauer, Washington State University, USA; and Ashutosh Sarker, International Center for Agricultural Research in the Dry Areas (ICARDA), India</v>
      </c>
      <c r="C40" t="str">
        <f>Cultivation!D40</f>
        <v>Yes</v>
      </c>
    </row>
    <row r="41" spans="1:3" x14ac:dyDescent="0.25">
      <c r="A41" t="str">
        <f>Cultivation!A41</f>
        <v>Improving cultivation of pigeonpea</v>
      </c>
      <c r="B41" t="str">
        <f>Cultivation!B41</f>
        <v>K. R. Latha and L. Vimalendran, Tamil Nadu Agricultural University, India</v>
      </c>
      <c r="C41" t="str">
        <f>Cultivation!D41</f>
        <v>Yes</v>
      </c>
    </row>
    <row r="42" spans="1:3" x14ac:dyDescent="0.25">
      <c r="A42" t="str">
        <f>Cultivation!A42</f>
        <v>Improving cultivation practices for common beans</v>
      </c>
      <c r="B42" t="str">
        <f>Cultivation!B42</f>
        <v>John O. Ojiem, Kenya Agricultural and Livestock Research Organization, Kenya</v>
      </c>
      <c r="C42" t="str">
        <f>Cultivation!D42</f>
        <v>Yes</v>
      </c>
    </row>
    <row r="43" spans="1:3" x14ac:dyDescent="0.25">
      <c r="A43" t="str">
        <f>Cultivation!A43</f>
        <v>Improving cultivation practices for soybeans in sub-Saharan Africa</v>
      </c>
      <c r="B43" t="str">
        <f>Cultivation!B43</f>
        <v>Frederick P. Baijukya and Harun M. Murithi, International Institute of Tropical Agriculture (IITA), Tanzania; and Fred Kanampiu, International Institute of Tropical Agriculture (IITA), Kenya</v>
      </c>
      <c r="C43" t="str">
        <f>Cultivation!D43</f>
        <v>Yes</v>
      </c>
    </row>
    <row r="44" spans="1:3" x14ac:dyDescent="0.25">
      <c r="A44" t="str">
        <f>Cultivation!A44</f>
        <v>Improving potato cultivation practices: an overview</v>
      </c>
      <c r="B44" t="str">
        <f>Cultivation!B44</f>
        <v>Vijay Kumar Dua, Sanjay Rawal, Sukhwinder Singh and Jagdev Sharma, ICAR-Central Potato Research Institute, India</v>
      </c>
      <c r="C44" t="str">
        <f>Cultivation!D44</f>
        <v>Yes</v>
      </c>
    </row>
    <row r="45" spans="1:3" x14ac:dyDescent="0.25">
      <c r="A45" t="str">
        <f>Cultivation!A45</f>
        <v>Innovations in apple tree cultivation to manage crop load and ripening</v>
      </c>
      <c r="B45" t="str">
        <f>Cultivation!B45</f>
        <v>Stefano Musacchi, Washington State University, USA; and Duane Greene, University of Massachusetts, USA</v>
      </c>
      <c r="C45" t="str">
        <f>Cultivation!D45</f>
        <v>Yes</v>
      </c>
    </row>
    <row r="46" spans="1:3" x14ac:dyDescent="0.25">
      <c r="A46" t="str">
        <f>Cultivation!A46</f>
        <v>Integrated crop management for cassava cultivation in Asia</v>
      </c>
      <c r="B46" t="str">
        <f>Cultivation!B46</f>
        <v>Tin Maung Aye, CIAT, Vietnam ; and Reinhardt Howeler , CIAT Emeritus - formerly CIAT, Thailand</v>
      </c>
      <c r="C46" t="str">
        <f>Cultivation!D46</f>
        <v>Yes</v>
      </c>
    </row>
    <row r="47" spans="1:3" x14ac:dyDescent="0.25">
      <c r="A47" t="str">
        <f>Cultivation!A47</f>
        <v>Integrated crop management of wheat</v>
      </c>
      <c r="B47" t="str">
        <f>Cultivation!B47</f>
        <v>Brian L. Beres, Reem Aboukhaddour and Haley Catton, Agriculture and Agri-Food Canada, Lethbridge Research and Development Centre, Canada</v>
      </c>
      <c r="C47" t="str">
        <f>Cultivation!D47</f>
        <v>Yes</v>
      </c>
    </row>
    <row r="48" spans="1:3" x14ac:dyDescent="0.25">
      <c r="A48" t="str">
        <f>Cultivation!A48</f>
        <v>Intercropping in sustainable maize cultivation</v>
      </c>
      <c r="B48" t="str">
        <f>Cultivation!B48</f>
        <v>Abeya Temesgen, Shu Fukai and Daniel Rodriguez, The University of Queensland, Australia</v>
      </c>
      <c r="C48" t="str">
        <f>Cultivation!D48</f>
        <v>Yes</v>
      </c>
    </row>
    <row r="49" spans="1:3" x14ac:dyDescent="0.25">
      <c r="A49" t="str">
        <f>Cultivation!A49</f>
        <v>Introduction: meeting challenges in plant health in sub-Saharan Africa</v>
      </c>
      <c r="B49" t="str">
        <f>Cultivation!B49</f>
        <v>Peter Neuenschwander and Manuele Tamò, International Institute of Tropical Agriculture (IITA), Benin</v>
      </c>
      <c r="C49" t="str">
        <f>Cultivation!D49</f>
        <v>Yes</v>
      </c>
    </row>
    <row r="50" spans="1:3" x14ac:dyDescent="0.25">
      <c r="A50" t="str">
        <f>Cultivation!A50</f>
        <v>Invasive weed species and their effects</v>
      </c>
      <c r="B50" t="str">
        <f>Cultivation!B50</f>
        <v>David R. Clements, Trinity Western University, Canada</v>
      </c>
      <c r="C50" t="str">
        <f>Cultivation!D50</f>
        <v>Yes</v>
      </c>
    </row>
    <row r="51" spans="1:3" x14ac:dyDescent="0.25">
      <c r="A51" t="str">
        <f>Cultivation!A51</f>
        <v>Key challenges in plant health in sub-Saharan Africa: stakeholder priorities</v>
      </c>
      <c r="B51" t="str">
        <f>Cultivation!B51</f>
        <v>Kenton Dashiell, International Institute of Tropical Agriculture (IITA), Nigeria</v>
      </c>
      <c r="C51" t="str">
        <f>Cultivation!D51</f>
        <v>Yes</v>
      </c>
    </row>
    <row r="52" spans="1:3" x14ac:dyDescent="0.25">
      <c r="A52" t="str">
        <f>Cultivation!A52</f>
        <v>Key issues and challenges of integrated weed management</v>
      </c>
      <c r="B52" t="str">
        <f>Cultivation!B52</f>
        <v>C. J. Swanton and T. Valente, University of Guelph, Canada</v>
      </c>
      <c r="C52" t="str">
        <f>Cultivation!D52</f>
        <v>Yes</v>
      </c>
    </row>
    <row r="53" spans="1:3" x14ac:dyDescent="0.25">
      <c r="A53" t="str">
        <f>Cultivation!A53</f>
        <v>Maize seed variety selection and seed system development: the case of southern Africa</v>
      </c>
      <c r="B53" t="str">
        <f>Cultivation!B53</f>
        <v>Peter S. Setimela, Global Maize Program, International Maize and Wheat Improvement Center (CIMMYT), Zimbabwe</v>
      </c>
      <c r="C53" t="str">
        <f>Cultivation!D53</f>
        <v>Yes</v>
      </c>
    </row>
    <row r="54" spans="1:3" x14ac:dyDescent="0.25">
      <c r="A54" t="str">
        <f>Cultivation!A54</f>
        <v>Management of an ultra-high-density mango orchard and benefits of the small-tree system</v>
      </c>
      <c r="B54" t="str">
        <f>Cultivation!B54</f>
        <v>Steven A. Oosthuyse, HortResearch SA, South Africa</v>
      </c>
      <c r="C54" t="str">
        <f>Cultivation!D54</f>
        <v>Yes</v>
      </c>
    </row>
    <row r="55" spans="1:3" x14ac:dyDescent="0.25">
      <c r="A55" t="str">
        <f>Cultivation!A55</f>
        <v>Managing grassland for forage production: an overview</v>
      </c>
      <c r="B55" t="str">
        <f>Cultivation!B55</f>
        <v>Deirdre Hennessy, Teagasc, Ireland</v>
      </c>
      <c r="C55" t="str">
        <f>Cultivation!D55</f>
        <v>Yes</v>
      </c>
    </row>
    <row r="56" spans="1:3" x14ac:dyDescent="0.25">
      <c r="A56" t="str">
        <f>Cultivation!A56</f>
        <v>Managing grassland systems to optimise livestock production</v>
      </c>
      <c r="B56" t="str">
        <f>Cultivation!B56</f>
        <v>J. L. Peyraud, L. Delaby and R. Delagarde, INRA-Agrocampus Ouest, France</v>
      </c>
      <c r="C56" t="str">
        <f>Cultivation!D56</f>
        <v>Yes</v>
      </c>
    </row>
    <row r="57" spans="1:3" x14ac:dyDescent="0.25">
      <c r="A57" t="str">
        <f>Cultivation!A57</f>
        <v>Mango cultivation in greenhouses</v>
      </c>
      <c r="B57" t="str">
        <f>Cultivation!B57</f>
        <v>John Y. Yonemoto, Japan Tropical Fruit Association, Japan</v>
      </c>
      <c r="C57" t="str">
        <f>Cultivation!D57</f>
        <v>Yes</v>
      </c>
    </row>
    <row r="58" spans="1:3" x14ac:dyDescent="0.25">
      <c r="A58" t="str">
        <f>Cultivation!A58</f>
        <v>Mango cultivation practices for the subtropics</v>
      </c>
      <c r="B58" t="str">
        <f>Cultivation!B58</f>
        <v>Victor Galán Saúco, Instituto Canario de Investigaciones Agrarias (ICIA), Spain</v>
      </c>
      <c r="C58" t="str">
        <f>Cultivation!D58</f>
        <v>Yes</v>
      </c>
    </row>
    <row r="59" spans="1:3" x14ac:dyDescent="0.25">
      <c r="A59" t="str">
        <f>Cultivation!A59</f>
        <v>Mango cultivation practices in the tropics: good agricultural practices to maximize sustainable yields</v>
      </c>
      <c r="B59" t="str">
        <f>Cultivation!B59</f>
        <v>Sisir Mitra, International Society for Horticultural Science, India; and A. Bhagwan, Fruit Research Station, India</v>
      </c>
      <c r="C59" t="str">
        <f>Cultivation!D59</f>
        <v>Yes</v>
      </c>
    </row>
    <row r="60" spans="1:3" x14ac:dyDescent="0.25">
      <c r="A60" t="str">
        <f>Cultivation!A60</f>
        <v>Manure management in organic farming</v>
      </c>
      <c r="B60" t="str">
        <f>Cultivation!B60</f>
        <v>Peter Sørensen, Department of Agroecology, Aarhus University, Denmark; Luca Bechini, University of Milan, Italy; and Lars Stoumann Jensen, University of Copenhagen, Denmark</v>
      </c>
      <c r="C60" t="str">
        <f>Cultivation!D60</f>
        <v>Yes</v>
      </c>
    </row>
    <row r="61" spans="1:3" x14ac:dyDescent="0.25">
      <c r="A61" t="str">
        <f>Cultivation!A61</f>
        <v>Measuring and improving the environmental performance of organic farming</v>
      </c>
      <c r="B61" t="str">
        <f>Cultivation!B61</f>
        <v>A. Muller, Research Institute of Organic Agriculture (FiBL) and Institute for Environmental Decisions, Department of Environmental Systems Science, Federal Institute of Technology Zurich, Switzerland; M. Meier and C. Schader, Research Institute of Organic Agriculture (FiBL), Switzerland; A. Gattinger, Justus-Liebig University Giessen, Germany; and M. Steffens, Research Institute of Organic Agriculture (FiBL), Switzerland</v>
      </c>
      <c r="C61" t="str">
        <f>Cultivation!D61</f>
        <v>Yes</v>
      </c>
    </row>
    <row r="62" spans="1:3" x14ac:dyDescent="0.25">
      <c r="A62" t="str">
        <f>Cultivation!A62</f>
        <v>Nutritional considerations for soybean meal use in poultry diets</v>
      </c>
      <c r="B62" t="str">
        <f>Cultivation!B62</f>
        <v>Justin Fowler, University of Georgia, USA</v>
      </c>
      <c r="C62" t="str">
        <f>Cultivation!D62</f>
        <v>Yes</v>
      </c>
    </row>
    <row r="63" spans="1:3" x14ac:dyDescent="0.25">
      <c r="A63" t="str">
        <f>Cultivation!A63</f>
        <v>Optimizing maize-based cropping systems: Sustainability, good agricultural practices (GAP) and yield goals</v>
      </c>
      <c r="B63" t="str">
        <f>Cultivation!B63</f>
        <v>Charles Wortmann, Patricio Grassini and Roger W. Elmore, University of Nebraska- Lincoln, USA</v>
      </c>
      <c r="C63" t="str">
        <f>Cultivation!D63</f>
        <v>Yes</v>
      </c>
    </row>
    <row r="64" spans="1:3" x14ac:dyDescent="0.25">
      <c r="A64" t="str">
        <f>Cultivation!A64</f>
        <v>Optimizing yields in tomato cultivation: maximizing tomato plant use of resources</v>
      </c>
      <c r="B64" t="str">
        <f>Cultivation!B64</f>
        <v>V. S. Almeida, F. T. Delazari, C. Nick, W. L. Ara ú jo and D. J. H. Silva, Universidade Federal de Viçosa, Brazil</v>
      </c>
      <c r="C64" t="str">
        <f>Cultivation!D64</f>
        <v>Yes</v>
      </c>
    </row>
    <row r="65" spans="1:3" x14ac:dyDescent="0.25">
      <c r="A65" t="str">
        <f>Cultivation!A65</f>
        <v>Organic fertilizers and biofertilizers</v>
      </c>
      <c r="B65" t="str">
        <f>Cultivation!B65</f>
        <v>Lidia Sas Paszt and Slawomir Gluszek, Research Institute of Horticulture, Poland</v>
      </c>
      <c r="C65" t="str">
        <f>Cultivation!D65</f>
        <v>Yes</v>
      </c>
    </row>
    <row r="66" spans="1:3" x14ac:dyDescent="0.25">
      <c r="A66" t="str">
        <f>Cultivation!A66</f>
        <v>Organic seed production, certification and availability</v>
      </c>
      <c r="B66" t="str">
        <f>Cultivation!B66</f>
        <v>Steven P. C. Groot, Wageningen University &amp;amp; Research, The Netherlands; and Maaike H. J. E. Raaijmakers, Bionext, The Netherlands</v>
      </c>
      <c r="C66" t="str">
        <f>Cultivation!D66</f>
        <v>Yes</v>
      </c>
    </row>
    <row r="67" spans="1:3" x14ac:dyDescent="0.25">
      <c r="A67" t="str">
        <f>Cultivation!A67</f>
        <v>Persistence and yield stability of temperate grassland legumes for sustainable animal production</v>
      </c>
      <c r="B67" t="str">
        <f>Cultivation!B67</f>
        <v>F. Ortega, L. Inostroza and C. Moscoso, Instituto de Investigaciones Agropecuarias, Chile; and L. Parra and A. Quiroz, Universidad de La Frontera, Chile</v>
      </c>
      <c r="C67" t="str">
        <f>Cultivation!D67</f>
        <v>Yes</v>
      </c>
    </row>
    <row r="68" spans="1:3" x14ac:dyDescent="0.25">
      <c r="A68" t="str">
        <f>Cultivation!A68</f>
        <v>Planning and sowing grasslands</v>
      </c>
      <c r="B68" t="str">
        <f>Cultivation!B68</f>
        <v>David B. Hannaway and Linda J. Brewer, Oregon State University, USA; Steve Fransen, Washington State University, USA; and Glenn Shewmaker, Shannon Williams and Sarah Baker, University of Idaho, USA</v>
      </c>
      <c r="C68" t="str">
        <f>Cultivation!D68</f>
        <v>Yes</v>
      </c>
    </row>
    <row r="69" spans="1:3" x14ac:dyDescent="0.25">
      <c r="A69" t="str">
        <f>Cultivation!A69</f>
        <v>Plant–animal interactions in grazing systems</v>
      </c>
      <c r="B69" t="str">
        <f>Cultivation!B69</f>
        <v>D. F. Chapman, DairyNZ Lincoln, New Zealand; and W. M. Griffiths, Hamilton, New Zealand</v>
      </c>
      <c r="C69" t="str">
        <f>Cultivation!D69</f>
        <v>Yes</v>
      </c>
    </row>
    <row r="70" spans="1:3" x14ac:dyDescent="0.25">
      <c r="A70" t="str">
        <f>Cultivation!A70</f>
        <v>Planting and cultivation of tea</v>
      </c>
      <c r="B70" t="str">
        <f>Cultivation!B70</f>
        <v>M. A. Wijeratne, Tea Research Institute, Sri Lanka</v>
      </c>
      <c r="C70" t="str">
        <f>Cultivation!D70</f>
        <v>Yes</v>
      </c>
    </row>
    <row r="71" spans="1:3" x14ac:dyDescent="0.25">
      <c r="A71" t="str">
        <f>Cultivation!A71</f>
        <v>Proximal soil surveying and monitoring techniques</v>
      </c>
      <c r="B71" t="str">
        <f>Cultivation!B71</f>
        <v>R. Gebbers, Leibniz Institute for Agricultural Engineering and Bioeconomy (ATB), Germany</v>
      </c>
      <c r="C71" t="str">
        <f>Cultivation!D71</f>
        <v>Yes</v>
      </c>
    </row>
    <row r="72" spans="1:3" x14ac:dyDescent="0.25">
      <c r="A72" t="str">
        <f>Cultivation!A72</f>
        <v>Research challenges in adapting grasslands to climate change</v>
      </c>
      <c r="B72" t="str">
        <f>Cultivation!B72</f>
        <v>Richard Kipling, Aberystwyth University, UK</v>
      </c>
      <c r="C72" t="str">
        <f>Cultivation!D72</f>
        <v>Yes</v>
      </c>
    </row>
    <row r="73" spans="1:3" x14ac:dyDescent="0.25">
      <c r="A73" t="str">
        <f>Cultivation!A73</f>
        <v>Research trends in oil palm cultivation</v>
      </c>
      <c r="B73" t="str">
        <f>Cultivation!B73</f>
        <v>Yuen May Choo, formerly The International Society for Fat Research (ISF), USA; and YewAi Tan, formerly Malaysian Palm Oil Board, Malaysia</v>
      </c>
      <c r="C73" t="str">
        <f>Cultivation!D73</f>
        <v>Yes</v>
      </c>
    </row>
    <row r="74" spans="1:3" x14ac:dyDescent="0.25">
      <c r="A74" t="str">
        <f>Cultivation!A74</f>
        <v>Restoring degraded grasslands</v>
      </c>
      <c r="B74" t="str">
        <f>Cultivation!B74</f>
        <v>Llewellyn L. Manske, North Dakota State University, USA</v>
      </c>
      <c r="C74" t="str">
        <f>Cultivation!D74</f>
        <v>Yes</v>
      </c>
    </row>
    <row r="75" spans="1:3" x14ac:dyDescent="0.25">
      <c r="A75" t="str">
        <f>Cultivation!A75</f>
        <v>Seed systems management in cassava cultivation</v>
      </c>
      <c r="B75" t="str">
        <f>Cultivation!B75</f>
        <v>James George and Sarojini Amma Sunitha, ICAR-Central Tuber Crops Research Institute, India</v>
      </c>
      <c r="C75" t="str">
        <f>Cultivation!D75</f>
        <v>Yes</v>
      </c>
    </row>
    <row r="76" spans="1:3" x14ac:dyDescent="0.25">
      <c r="A76" t="str">
        <f>Cultivation!A76</f>
        <v>Setting and reviewing standards for organic farming</v>
      </c>
      <c r="B76" t="str">
        <f>Cultivation!B76</f>
        <v>Susanne Padel, The Organic Research Centre, UK</v>
      </c>
      <c r="C76" t="str">
        <f>Cultivation!D76</f>
        <v>Yes</v>
      </c>
    </row>
    <row r="77" spans="1:3" x14ac:dyDescent="0.25">
      <c r="A77" t="str">
        <f>Cultivation!A77</f>
        <v>Site-specific weed management</v>
      </c>
      <c r="B77" t="str">
        <f>Cultivation!B77</f>
        <v>S. A. Clay and S. A. Bruggeman, South Dakota State University, USA</v>
      </c>
      <c r="C77" t="str">
        <f>Cultivation!D77</f>
        <v>Yes</v>
      </c>
    </row>
    <row r="78" spans="1:3" x14ac:dyDescent="0.25">
      <c r="A78" t="str">
        <f>Cultivation!A78</f>
        <v>Surveillance and monitoring of weed populations</v>
      </c>
      <c r="B78" t="str">
        <f>Cultivation!B78</f>
        <v>Anita Dille, Kansas State University, USA</v>
      </c>
      <c r="C78" t="str">
        <f>Cultivation!D78</f>
        <v>Yes</v>
      </c>
    </row>
    <row r="79" spans="1:3" x14ac:dyDescent="0.25">
      <c r="A79" t="str">
        <f>Cultivation!A79</f>
        <v>Sustainable production of cabbage on plasticulture</v>
      </c>
      <c r="B79" t="str">
        <f>Cultivation!B79</f>
        <v>Charles E. Barrett, Lucas G. Paranhos, Kati W. Migliaccio, Gary K. England and Lincoln Zotarelli, University of Florida, USA</v>
      </c>
      <c r="C79" t="str">
        <f>Cultivation!D79</f>
        <v>Yes</v>
      </c>
    </row>
    <row r="80" spans="1:3" x14ac:dyDescent="0.25">
      <c r="A80" t="str">
        <f>Cultivation!A80</f>
        <v>Sustainable rice cultivation in coastal saline soils: a case study</v>
      </c>
      <c r="B80" t="str">
        <f>Cultivation!B80</f>
        <v>Sukanta K. Sarangi and Buddheswar Maji, ICAR-Central Soil Salinity Research Institute, India</v>
      </c>
      <c r="C80" t="str">
        <f>Cultivation!D80</f>
        <v>Yes</v>
      </c>
    </row>
    <row r="81" spans="1:3" x14ac:dyDescent="0.25">
      <c r="A81" t="str">
        <f>Cultivation!A81</f>
        <v>Sustainable soybean production research and practice: contrasting case studies from three soybean production areas</v>
      </c>
      <c r="B81" t="str">
        <f>Cultivation!B81</f>
        <v>Roger W. Elmore, Rodrigo Werle and Charles Wortmann, University of Nebraska, USA; Phinehas Tukamuhabwa, Makerere University, Uganda; and Nathan Mueller, University of Nebraska, USA</v>
      </c>
      <c r="C81" t="str">
        <f>Cultivation!D81</f>
        <v>Yes</v>
      </c>
    </row>
    <row r="82" spans="1:3" x14ac:dyDescent="0.25">
      <c r="A82" t="str">
        <f>Cultivation!A82</f>
        <v>Tea cultivation under changing climatic conditions</v>
      </c>
      <c r="B82" t="str">
        <f>Cultivation!B82</f>
        <v>Wenyan Han, Xin Li, Peng Yan, Liping Zhang and Golam Jalal Ahammed, Tea Research Institute of the Chinese Academy of Agricultural Sciences (TRI, CAAS), China</v>
      </c>
      <c r="C82" t="str">
        <f>Cultivation!D82</f>
        <v>Yes</v>
      </c>
    </row>
    <row r="83" spans="1:3" x14ac:dyDescent="0.25">
      <c r="A83" t="str">
        <f>Cultivation!A83</f>
        <v>Temperate alley cropping systems</v>
      </c>
      <c r="B83" t="str">
        <f>Cultivation!B83</f>
        <v>Diomy S. Zamora, University of Minnesota, USA; Samuel C. Allen, New Mexico State University, USA; Kent G. Apostol, Independent Researcher and Editor, USA; Shibu Jose, University of Missouri, USA; and Gary Wyatt, University of Minnesota, USA</v>
      </c>
      <c r="C83" t="str">
        <f>Cultivation!D83</f>
        <v>Yes</v>
      </c>
    </row>
    <row r="84" spans="1:3" x14ac:dyDescent="0.25">
      <c r="A84" t="str">
        <f>Cultivation!A84</f>
        <v>The economics of apple production</v>
      </c>
      <c r="B84" t="str">
        <f>Cultivation!B84</f>
        <v>R. Karina Gallardo, Washington State University, USA; and Hildegard Garming, Thünen Institute of Farm Economics, Germany</v>
      </c>
      <c r="C84" t="str">
        <f>Cultivation!D84</f>
        <v>Yes</v>
      </c>
    </row>
    <row r="85" spans="1:3" x14ac:dyDescent="0.25">
      <c r="A85" t="str">
        <f>Cultivation!A85</f>
        <v>The emergence of cassava as a global crop</v>
      </c>
      <c r="B85" t="str">
        <f>Cultivation!B85</f>
        <v>Doyle McKey, Montpellier University, France; Marc Delêtre, Trinity College Dublin, Ireland</v>
      </c>
      <c r="C85" t="str">
        <f>Cultivation!D85</f>
        <v>Yes</v>
      </c>
    </row>
    <row r="86" spans="1:3" x14ac:dyDescent="0.25">
      <c r="A86" t="str">
        <f>Cultivation!A86</f>
        <v>The palm oil market: growth and trends</v>
      </c>
      <c r="B86" t="str">
        <f>Cultivation!B86</f>
        <v>Stefano Savi, Roundtable on Sustainable Palm Oil, Malaysia</v>
      </c>
      <c r="C86" t="str">
        <f>Cultivation!D86</f>
        <v>Yes</v>
      </c>
    </row>
    <row r="87" spans="1:3" x14ac:dyDescent="0.25">
      <c r="A87" t="str">
        <f>Cultivation!A87</f>
        <v>The role of arbuscular mycorrhizal fungi in tea cultivation</v>
      </c>
      <c r="B87" t="str">
        <f>Cultivation!B87</f>
        <v>Shipra Singh and Anita Pandey, G. B. Pant National Institute of Himalayan Environment and Sustainable Development, India; and Lok Man S. Palni, Graphic Era University, India</v>
      </c>
      <c r="C87" t="str">
        <f>Cultivation!D87</f>
        <v>Yes</v>
      </c>
    </row>
    <row r="88" spans="1:3" x14ac:dyDescent="0.25">
      <c r="A88" t="str">
        <f>Cultivation!A88</f>
        <v>The role of crop rotations in organic farming</v>
      </c>
      <c r="B88" t="str">
        <f>Cultivation!B88</f>
        <v>Bernhard Freyer, University of Natural Resources and Life Sciences (BOKU), Austria</v>
      </c>
      <c r="C88" t="str">
        <f>Cultivation!D88</f>
        <v>Yes</v>
      </c>
    </row>
    <row r="89" spans="1:3" x14ac:dyDescent="0.25">
      <c r="A89" t="str">
        <f>Cultivation!A89</f>
        <v>The role of herbicide-resistant crops in integrated weed management</v>
      </c>
      <c r="B89" t="str">
        <f>Cultivation!B89</f>
        <v>Prashant Jha, Montana State University, USA; and Krishna N Reddy, USDA-ARS, USA</v>
      </c>
      <c r="C89" t="str">
        <f>Cultivation!D89</f>
        <v>Yes</v>
      </c>
    </row>
    <row r="90" spans="1:3" x14ac:dyDescent="0.25">
      <c r="A90" t="str">
        <f>Cultivation!A90</f>
        <v>The role of microbes in tea cultivation</v>
      </c>
      <c r="B90" t="str">
        <f>Cultivation!B90</f>
        <v>P. N. Bhattacharyya and S. R. Sarmah, Tocklai Tea Research Institute, India</v>
      </c>
      <c r="C90" t="str">
        <f>Cultivation!D90</f>
        <v>Yes</v>
      </c>
    </row>
    <row r="91" spans="1:3" x14ac:dyDescent="0.25">
      <c r="A91" t="str">
        <f>Cultivation!A91</f>
        <v>The use of allelopathy and competitive crop cultivars for weed suppression in cereal crops</v>
      </c>
      <c r="B91" t="str">
        <f>Cultivation!B91</f>
        <v>James M. Mwendwa, Charles Sturt University, Australia; Jeffrey D. Weidenhamer, Ashland University, USA; and Leslie A. Weston, Charles Sturt University, Australia</v>
      </c>
      <c r="C91" t="str">
        <f>Cultivation!D91</f>
        <v>Yes</v>
      </c>
    </row>
    <row r="92" spans="1:3" x14ac:dyDescent="0.25">
      <c r="A92" t="str">
        <f>Cultivation!A92</f>
        <v>The use of bacteria in integrated weed management</v>
      </c>
      <c r="B92" t="str">
        <f>Cultivation!B92</f>
        <v>Ann C. Kennedy, USDA-ARS and Washington State University, USA</v>
      </c>
      <c r="C92" t="str">
        <f>Cultivation!D92</f>
        <v>Yes</v>
      </c>
    </row>
    <row r="93" spans="1:3" x14ac:dyDescent="0.25">
      <c r="A93" t="str">
        <f>Cultivation!A93</f>
        <v>The use of insects in integrated weed management</v>
      </c>
      <c r="B93" t="str">
        <f>Cultivation!B93</f>
        <v>Sandrine Petit and David A. Bohan, UMR Agroécologie, AgroSup Dijon, INRA, Université de Bourgogne Franche-Comté, France</v>
      </c>
      <c r="C93" t="str">
        <f>Cultivation!D93</f>
        <v>Yes</v>
      </c>
    </row>
    <row r="94" spans="1:3" x14ac:dyDescent="0.25">
      <c r="A94" t="str">
        <f>Cultivation!A94</f>
        <v>The use of microorganisms in integrated weed management</v>
      </c>
      <c r="B94" t="str">
        <f>Cultivation!B94</f>
        <v>Susan M. Boyetchko, Agriculture and Agri-Food Canada , Canada</v>
      </c>
      <c r="C94" t="str">
        <f>Cultivation!D94</f>
        <v>Yes</v>
      </c>
    </row>
    <row r="95" spans="1:3" x14ac:dyDescent="0.25">
      <c r="A95" t="str">
        <f>Cultivation!A95</f>
        <v>The use of rotations and cover crops to manage weeds</v>
      </c>
      <c r="B95" t="str">
        <f>Cultivation!B95</f>
        <v>John R. Teasdale, ARS-USDA, USA</v>
      </c>
      <c r="C95" t="str">
        <f>Cultivation!D95</f>
        <v>Yes</v>
      </c>
    </row>
    <row r="96" spans="1:3" x14ac:dyDescent="0.25">
      <c r="A96" t="str">
        <f>Cultivation!A96</f>
        <v>Towards sustainable production of walnut (Juglans regia L.)</v>
      </c>
      <c r="B96" t="str">
        <f>Cultivation!B96</f>
        <v>Annarita Marrano and David Neale, University of California-Davis, USA</v>
      </c>
      <c r="C96" t="str">
        <f>Cultivation!D96</f>
        <v>Yes</v>
      </c>
    </row>
    <row r="97" spans="1:3" x14ac:dyDescent="0.25">
      <c r="A97" t="str">
        <f>Cultivation!A97</f>
        <v>Trends in the development of herbicide-resistant weeds</v>
      </c>
      <c r="B97" t="str">
        <f>Cultivation!B97</f>
        <v>Ian Heap, International Survey of Herbicide-resistant Weeds, USA</v>
      </c>
      <c r="C97" t="str">
        <f>Cultivation!D97</f>
        <v>Yes</v>
      </c>
    </row>
    <row r="98" spans="1:3" x14ac:dyDescent="0.25">
      <c r="A98" t="str">
        <f>Cultivation!A98</f>
        <v>Understanding the banana industry: monoculture and beyond</v>
      </c>
      <c r="B98" t="str">
        <f>Cultivation!B98</f>
        <v>Dan Koeppel, Independent Journalist and Researcher, USA</v>
      </c>
      <c r="C98" t="str">
        <f>Cultivation!D98</f>
        <v>Yes</v>
      </c>
    </row>
    <row r="99" spans="1:3" x14ac:dyDescent="0.25">
      <c r="A99" t="str">
        <f>Cultivation!A99</f>
        <v>Variety selection and seed quality management in grain legume cultivation</v>
      </c>
      <c r="B99" t="str">
        <f>Cultivation!B99</f>
        <v>Jean Claude Rubyogo, Pan-Africa Bean Research Alliance (PABRA), International Center for Tropical Agriculture (CIAT), Tanzania;  and Wilfred Odhiambo, Seed Systems Consultant, Kenya</v>
      </c>
      <c r="C99" t="str">
        <f>Cultivation!D99</f>
        <v>Yes</v>
      </c>
    </row>
    <row r="100" spans="1:3" x14ac:dyDescent="0.25">
      <c r="A100" t="str">
        <f>Cultivation!A100</f>
        <v>Variety selection in wheat cultivation</v>
      </c>
      <c r="B100" t="str">
        <f>Cultivation!B100</f>
        <v>Arun Kumar Joshi, International Maize and Wheat Improvement Center (CIMMYT); Vinod Kumar Mishra, Banaras Hindu University, India; and Simanchal Sahu, Orissa University of Agriculture and Technology, India</v>
      </c>
      <c r="C100" t="str">
        <f>Cultivation!D100</f>
        <v>Yes</v>
      </c>
    </row>
    <row r="101" spans="1:3" x14ac:dyDescent="0.25">
      <c r="A101" t="str">
        <f>Cultivation!A101</f>
        <v>Weed ecology and population dynamics</v>
      </c>
      <c r="B101" t="str">
        <f>Cultivation!B101</f>
        <v>Adam S. Davis, USDA-ARS, USA</v>
      </c>
      <c r="C101" t="str">
        <f>Cultivation!D101</f>
        <v>Yes</v>
      </c>
    </row>
    <row r="102" spans="1:3" x14ac:dyDescent="0.25">
      <c r="A102" t="str">
        <f>Cultivation!A102</f>
        <v>Weed-plant interactions</v>
      </c>
      <c r="B102" t="str">
        <f>Cultivation!B102</f>
        <v>Bruce Maxwell, Montana State University, USA</v>
      </c>
      <c r="C102" t="str">
        <f>Cultivation!D102</f>
        <v>Yes</v>
      </c>
    </row>
    <row r="103" spans="1:3" x14ac:dyDescent="0.25">
      <c r="A103" t="str">
        <f>Cultivation!A103</f>
        <v>Zero-till cultivation of maize</v>
      </c>
      <c r="B103" t="str">
        <f>Cultivation!B103</f>
        <v>Wade E. Thomason, Bee Khim Chim and Mark S. Reiter, Virginia Tech University, USA</v>
      </c>
      <c r="C103" t="str">
        <f>Cultivation!D103</f>
        <v>Yes</v>
      </c>
    </row>
    <row r="104" spans="1:3" x14ac:dyDescent="0.25">
      <c r="A104" t="str">
        <f>Cultivation!A104</f>
        <v>Advances in carrot cultivation</v>
      </c>
      <c r="B104" t="str">
        <f>Cultivation!B104</f>
        <v>Mary Ruth McDonald, University of Guelph, Canada</v>
      </c>
      <c r="C104" t="str">
        <f>Cultivation!D104</f>
        <v>No</v>
      </c>
    </row>
    <row r="105" spans="1:3" x14ac:dyDescent="0.25">
      <c r="A105" t="str">
        <f>Cultivation!A105</f>
        <v>Advances in cultivation of avocado</v>
      </c>
      <c r="B105" t="str">
        <f>Cultivation!B105</f>
        <v>Gary Bender, University of California-Riverside, USA</v>
      </c>
      <c r="C105" t="str">
        <f>Cultivation!D105</f>
        <v>No</v>
      </c>
    </row>
    <row r="106" spans="1:3" x14ac:dyDescent="0.25">
      <c r="A106" t="str">
        <f>Cultivation!A106</f>
        <v>Advances in cultivation of bananas and plantains</v>
      </c>
      <c r="B106" t="str">
        <f>Cultivation!B106</f>
        <v>Charles Staver, Bioversity International, France</v>
      </c>
      <c r="C106" t="str">
        <f>Cultivation!D106</f>
        <v>No</v>
      </c>
    </row>
    <row r="107" spans="1:3" x14ac:dyDescent="0.25">
      <c r="A107" t="str">
        <f>Cultivation!A107</f>
        <v>Advances in cultivation of coconut</v>
      </c>
      <c r="B107" t="str">
        <f>Cultivation!B107</f>
        <v>Mike Foale, University of Queensland, Australia</v>
      </c>
      <c r="C107" t="str">
        <f>Cultivation!D107</f>
        <v>No</v>
      </c>
    </row>
    <row r="108" spans="1:3" x14ac:dyDescent="0.25">
      <c r="A108" t="str">
        <f>Cultivation!A108</f>
        <v>Advances in cultivation of cucumbers/cucurbits</v>
      </c>
      <c r="B108" t="str">
        <f>Cultivation!B108</f>
        <v>Alan Walters, Southern Illinois University, USA</v>
      </c>
      <c r="C108" t="str">
        <f>Cultivation!D108</f>
        <v>No</v>
      </c>
    </row>
    <row r="109" spans="1:3" x14ac:dyDescent="0.25">
      <c r="A109" t="str">
        <f>Cultivation!A109</f>
        <v>Advances in cultivation of guava</v>
      </c>
      <c r="B109" t="str">
        <f>Cultivation!B109</f>
        <v>Asgar Warsi, University of Nottingham, Malaysia</v>
      </c>
      <c r="C109" t="str">
        <f>Cultivation!D109</f>
        <v>No</v>
      </c>
    </row>
    <row r="110" spans="1:3" x14ac:dyDescent="0.25">
      <c r="A110" t="str">
        <f>Cultivation!A110</f>
        <v>Advances in cultivation of jackfruit</v>
      </c>
      <c r="B110" t="str">
        <f>Cultivation!B110</f>
        <v>Noor Baiti Aziz, Malaysian Agricultural Research and Development Institute (MARDI), Malaysia</v>
      </c>
      <c r="C110" t="str">
        <f>Cultivation!D110</f>
        <v>No</v>
      </c>
    </row>
    <row r="111" spans="1:3" x14ac:dyDescent="0.25">
      <c r="A111" t="str">
        <f>Cultivation!A111</f>
        <v>Advances in cultivation of mangoes</v>
      </c>
      <c r="B111" t="str">
        <f>Cultivation!B111</f>
        <v>Victor Galán Saúco, Instituto Canario de Investigaciones Agrarias (ICIA), Spain</v>
      </c>
      <c r="C111" t="str">
        <f>Cultivation!D111</f>
        <v>No</v>
      </c>
    </row>
    <row r="112" spans="1:3" x14ac:dyDescent="0.25">
      <c r="A112" t="str">
        <f>Cultivation!A112</f>
        <v>Advances in cultivation of papaya</v>
      </c>
      <c r="B112" t="str">
        <f>Cultivation!B112</f>
        <v>Parmeshwar Lal Saran, Indian Agricultural Research Institute, India</v>
      </c>
      <c r="C112" t="str">
        <f>Cultivation!D112</f>
        <v>No</v>
      </c>
    </row>
    <row r="113" spans="1:3" x14ac:dyDescent="0.25">
      <c r="A113" t="str">
        <f>Cultivation!A113</f>
        <v>Advances in cultivation of pineapple</v>
      </c>
      <c r="B113" t="str">
        <f>Cultivation!B113</f>
        <v>Samual Ndungu, SSNC, Sweden</v>
      </c>
      <c r="C113" t="str">
        <f>Cultivation!D113</f>
        <v>No</v>
      </c>
    </row>
    <row r="114" spans="1:3" x14ac:dyDescent="0.25">
      <c r="A114" t="str">
        <f>Cultivation!A114</f>
        <v>Advances in greenhouse and other protected structures cultivation of vegetables</v>
      </c>
      <c r="B114" t="str">
        <f>Cultivation!B114</f>
        <v>Martine Dorais, Laval University, Canada</v>
      </c>
      <c r="C114" t="str">
        <f>Cultivation!D114</f>
        <v>No</v>
      </c>
    </row>
    <row r="115" spans="1:3" x14ac:dyDescent="0.25">
      <c r="A115" t="str">
        <f>Cultivation!A115</f>
        <v>Advances in greenhouse design</v>
      </c>
      <c r="B115" t="str">
        <f>Cultivation!B115</f>
        <v>Juan Montero, formerly IRTA, Spain</v>
      </c>
      <c r="C115" t="str">
        <f>Cultivation!D115</f>
        <v>No</v>
      </c>
    </row>
    <row r="116" spans="1:3" x14ac:dyDescent="0.25">
      <c r="A116" t="str">
        <f>Cultivation!A116</f>
        <v>Advances in lettuce cultivation</v>
      </c>
      <c r="B116" t="str">
        <f>Cultivation!B116</f>
        <v>Rosemary Collier, University of Warwick, UK</v>
      </c>
      <c r="C116" t="str">
        <f>Cultivation!D116</f>
        <v>No</v>
      </c>
    </row>
    <row r="117" spans="1:3" x14ac:dyDescent="0.25">
      <c r="A117" t="str">
        <f>Cultivation!A117</f>
        <v>Advances in lighting for greenhouse cultivation</v>
      </c>
      <c r="B117" t="str">
        <f>Cultivation!B117</f>
        <v>Xiuming Hao, Agriculture and Agri-Food Canada, Canada</v>
      </c>
      <c r="C117" t="str">
        <f>Cultivation!D117</f>
        <v>No</v>
      </c>
    </row>
    <row r="118" spans="1:3" x14ac:dyDescent="0.25">
      <c r="A118" t="str">
        <f>Cultivation!A118</f>
        <v>Advances in monitoring and managing natural hazards/forest disturbances</v>
      </c>
      <c r="B118" t="str">
        <f>Cultivation!B118</f>
        <v>John Stanturf, Estonian University of Life Sciences, Estonia</v>
      </c>
      <c r="C118" t="str">
        <f>Cultivation!D118</f>
        <v>No</v>
      </c>
    </row>
    <row r="119" spans="1:3" x14ac:dyDescent="0.25">
      <c r="A119" t="str">
        <f>Cultivation!A119</f>
        <v>Advances in monitoring forest growth and health</v>
      </c>
      <c r="B119" t="str">
        <f>Cultivation!B119</f>
        <v>Andrew Lister, US Forest Service, USA</v>
      </c>
      <c r="C119" t="str">
        <f>Cultivation!D119</f>
        <v>No</v>
      </c>
    </row>
    <row r="120" spans="1:3" x14ac:dyDescent="0.25">
      <c r="A120" t="str">
        <f>Cultivation!A120</f>
        <v>Advances in nethouse design</v>
      </c>
      <c r="B120" t="str">
        <f>Cultivation!B120</f>
        <v>Josef Tanny, ARO, Israel</v>
      </c>
      <c r="C120" t="str">
        <f>Cultivation!D120</f>
        <v>No</v>
      </c>
    </row>
    <row r="121" spans="1:3" x14ac:dyDescent="0.25">
      <c r="A121" t="str">
        <f>Cultivation!A121</f>
        <v>Advances in stand management and regeneration</v>
      </c>
      <c r="B121" t="str">
        <f>Cultivation!B121</f>
        <v>Thomas Dean, Louisiana State University, USA</v>
      </c>
      <c r="C121" t="str">
        <f>Cultivation!D121</f>
        <v>No</v>
      </c>
    </row>
    <row r="122" spans="1:3" x14ac:dyDescent="0.25">
      <c r="A122" t="str">
        <f>Cultivation!A122</f>
        <v>Advances in ways of optimising nitrogen use efficiency in crop production</v>
      </c>
      <c r="B122" t="str">
        <f>Cultivation!B122</f>
        <v>John Angus, formerly CSIRO, Australia</v>
      </c>
      <c r="C122" t="str">
        <f>Cultivation!D122</f>
        <v>No</v>
      </c>
    </row>
    <row r="123" spans="1:3" x14ac:dyDescent="0.25">
      <c r="A123" t="str">
        <f>Cultivation!A123</f>
        <v>Advances in ways of optimising phosphorus use efficiency in crop production</v>
      </c>
      <c r="B123" t="str">
        <f>Cultivation!B123</f>
        <v>John Havlin, North Carolina State University, USA</v>
      </c>
      <c r="C123" t="str">
        <f>Cultivation!D123</f>
        <v>No</v>
      </c>
    </row>
    <row r="124" spans="1:3" x14ac:dyDescent="0.25">
      <c r="A124" t="str">
        <f>Cultivation!A124</f>
        <v>Advances in ways of optimising potassium use efficiency crop production</v>
      </c>
      <c r="B124" t="str">
        <f>Cultivation!B124</f>
        <v>Kaushik Majumdar, IPNI, India</v>
      </c>
      <c r="C124" t="str">
        <f>Cultivation!D124</f>
        <v>No</v>
      </c>
    </row>
    <row r="125" spans="1:3" x14ac:dyDescent="0.25">
      <c r="A125" t="str">
        <f>Cultivation!A125</f>
        <v>Aquaponic systems for crop cultivation</v>
      </c>
      <c r="B125" t="str">
        <f>Cultivation!B125</f>
        <v>Beatrix Alsanius, Swedish University of Agricultural Sciences, Sweden</v>
      </c>
      <c r="C125" t="str">
        <f>Cultivation!D125</f>
        <v>No</v>
      </c>
    </row>
    <row r="126" spans="1:3" x14ac:dyDescent="0.25">
      <c r="A126" t="str">
        <f>Cultivation!A126</f>
        <v>Assessing the impact of food waste reduction campaigns on consumer behaviour</v>
      </c>
      <c r="B126" t="str">
        <f>Cultivation!B126</f>
        <v>Anne Sharp, University of South Australia, Australia</v>
      </c>
      <c r="C126" t="str">
        <f>Cultivation!D126</f>
        <v>No</v>
      </c>
    </row>
    <row r="127" spans="1:3" x14ac:dyDescent="0.25">
      <c r="A127" t="str">
        <f>Cultivation!A127</f>
        <v>Challenges and initiatives in reducing food losses and waste: Asia and the Pacific</v>
      </c>
      <c r="B127" t="str">
        <f>Cultivation!B127</f>
        <v>Rosa Rolle, FAO, Italy</v>
      </c>
      <c r="C127" t="str">
        <f>Cultivation!D127</f>
        <v>No</v>
      </c>
    </row>
    <row r="128" spans="1:3" x14ac:dyDescent="0.25">
      <c r="A128" t="str">
        <f>Cultivation!A128</f>
        <v>Challenges and initiatives in reducing food losses and waste: Europe</v>
      </c>
      <c r="B128" t="str">
        <f>Cultivation!B128</f>
        <v>Camelia Bucatariu, FAO, Italy</v>
      </c>
      <c r="C128" t="str">
        <f>Cultivation!D128</f>
        <v>No</v>
      </c>
    </row>
    <row r="129" spans="1:3" x14ac:dyDescent="0.25">
      <c r="A129" t="str">
        <f>Cultivation!A129</f>
        <v>Challenges and initiatives in reducing food losses and waste: Latin America</v>
      </c>
      <c r="B129" t="str">
        <f>Cultivation!B129</f>
        <v>Laura Brenes Peralta, Technological Institute of Costa Rica, Costa Rica</v>
      </c>
      <c r="C129" t="str">
        <f>Cultivation!D129</f>
        <v>No</v>
      </c>
    </row>
    <row r="130" spans="1:3" x14ac:dyDescent="0.25">
      <c r="A130" t="str">
        <f>Cultivation!A130</f>
        <v>Challenges and initiatives in reducing food losses and waste: North Africa and the Middle East</v>
      </c>
      <c r="B130" t="str">
        <f>Cultivation!B130</f>
        <v>Elhadi Yahia, Universidad Autónoma de Querétaro, Mexico</v>
      </c>
      <c r="C130" t="str">
        <f>Cultivation!D130</f>
        <v>No</v>
      </c>
    </row>
    <row r="131" spans="1:3" x14ac:dyDescent="0.25">
      <c r="A131" t="str">
        <f>Cultivation!A131</f>
        <v>Challenges and initiatives in reducing food losses and waste: sub-Saharan Africa</v>
      </c>
      <c r="B131" t="str">
        <f>Cultivation!B131</f>
        <v>Tanya Stathers, NRI - University of Greenwich, UK</v>
      </c>
      <c r="C131" t="str">
        <f>Cultivation!D131</f>
        <v>No</v>
      </c>
    </row>
    <row r="132" spans="1:3" x14ac:dyDescent="0.25">
      <c r="A132" t="str">
        <f>Cultivation!A132</f>
        <v>Challenges and initiatives in reducing food losses and waste: United States</v>
      </c>
      <c r="B132" t="str">
        <f>Cultivation!B132</f>
        <v>Leigh Prezkop, World Wildlife Fund, USA</v>
      </c>
      <c r="C132" t="str">
        <f>Cultivation!D132</f>
        <v>No</v>
      </c>
    </row>
    <row r="133" spans="1:3" x14ac:dyDescent="0.25">
      <c r="A133" t="str">
        <f>Cultivation!A133</f>
        <v>Developing forestry products: timber</v>
      </c>
      <c r="B133" t="str">
        <f>Cultivation!B133</f>
        <v>David Nicholls, US Forest Service, USA</v>
      </c>
      <c r="C133" t="str">
        <f>Cultivation!D133</f>
        <v>No</v>
      </c>
    </row>
    <row r="134" spans="1:3" x14ac:dyDescent="0.25">
      <c r="A134" t="str">
        <f>Cultivation!A134</f>
        <v>Developing forestry recreation services</v>
      </c>
      <c r="B134" t="str">
        <f>Cultivation!B134</f>
        <v>John Daigle, University of Maine, USA</v>
      </c>
      <c r="C134" t="str">
        <f>Cultivation!D134</f>
        <v>No</v>
      </c>
    </row>
    <row r="135" spans="1:3" x14ac:dyDescent="0.25">
      <c r="A135" t="str">
        <f>Cultivation!A135</f>
        <v>Developing non-timber forest products</v>
      </c>
      <c r="B135" t="str">
        <f>Cultivation!B135</f>
        <v>James Chamberlain, US Forest Service, USA</v>
      </c>
      <c r="C135" t="str">
        <f>Cultivation!D135</f>
        <v>No</v>
      </c>
    </row>
    <row r="136" spans="1:3" x14ac:dyDescent="0.25">
      <c r="A136" t="str">
        <f>Cultivation!A136</f>
        <v>Developments in soilless/hydroponic cultivation of vegetables</v>
      </c>
      <c r="B136" t="str">
        <f>Cultivation!B136</f>
        <v>Dimitrios Savvas, Agricultural University of Athens, Greece</v>
      </c>
      <c r="C136" t="str">
        <f>Cultivation!D136</f>
        <v>No</v>
      </c>
    </row>
    <row r="137" spans="1:3" x14ac:dyDescent="0.25">
      <c r="A137" t="str">
        <f>Cultivation!A137</f>
        <v>Education, awareness and extension to prevent food losses and waste</v>
      </c>
      <c r="B137" t="str">
        <f>Cultivation!B137</f>
        <v>Marcella Lembert, Bank of America, Mexico</v>
      </c>
      <c r="C137" t="str">
        <f>Cultivation!D137</f>
        <v>No</v>
      </c>
    </row>
    <row r="138" spans="1:3" x14ac:dyDescent="0.25">
      <c r="A138" t="str">
        <f>Cultivation!A138</f>
        <v>Emerging technologies to develop new forest products</v>
      </c>
      <c r="B138" t="str">
        <f>Cultivation!B138</f>
        <v>Tatjana Stevanovic, Laval University, Canada</v>
      </c>
      <c r="C138" t="str">
        <f>Cultivation!D138</f>
        <v>No</v>
      </c>
    </row>
    <row r="139" spans="1:3" x14ac:dyDescent="0.25">
      <c r="A139" t="str">
        <f>Cultivation!A139</f>
        <v>Energy saving in greenhouses</v>
      </c>
      <c r="B139" t="str">
        <f>Cultivation!B139</f>
        <v>Silke Hemming, Wageningen University, The Netherlands</v>
      </c>
      <c r="C139" t="str">
        <f>Cultivation!D139</f>
        <v>No</v>
      </c>
    </row>
    <row r="140" spans="1:3" x14ac:dyDescent="0.25">
      <c r="A140" t="str">
        <f>Cultivation!A140</f>
        <v>Food losses and waste at the consumer level</v>
      </c>
      <c r="B140" t="str">
        <f>Cultivation!B140</f>
        <v>Omar AlJabri, Qaboos University, Oman</v>
      </c>
      <c r="C140" t="str">
        <f>Cultivation!D140</f>
        <v>No</v>
      </c>
    </row>
    <row r="141" spans="1:3" x14ac:dyDescent="0.25">
      <c r="A141" t="str">
        <f>Cultivation!A141</f>
        <v>Food losses and waste during food processing</v>
      </c>
      <c r="B141" t="str">
        <f>Cultivation!B141</f>
        <v>Hanne Moller, Østfoldforskning, Norway</v>
      </c>
      <c r="C141" t="str">
        <f>Cultivation!D141</f>
        <v>No</v>
      </c>
    </row>
    <row r="142" spans="1:3" x14ac:dyDescent="0.25">
      <c r="A142" t="str">
        <f>Cultivation!A142</f>
        <v>Food losses and waste during marketing</v>
      </c>
      <c r="B142" t="str">
        <f>Cultivation!B142</f>
        <v>Unknown</v>
      </c>
      <c r="C142" t="str">
        <f>Cultivation!D142</f>
        <v>No</v>
      </c>
    </row>
    <row r="143" spans="1:3" x14ac:dyDescent="0.25">
      <c r="A143" t="str">
        <f>Cultivation!A143</f>
        <v>Food losses and waste during transport/distribution</v>
      </c>
      <c r="B143" t="str">
        <f>Cultivation!B143</f>
        <v>Reiner Jedermann, University of Bremen, Germany</v>
      </c>
      <c r="C143" t="str">
        <f>Cultivation!D143</f>
        <v>No</v>
      </c>
    </row>
    <row r="144" spans="1:3" x14ac:dyDescent="0.25">
      <c r="A144" t="str">
        <f>Cultivation!A144</f>
        <v>Food losses and waste in food service channels</v>
      </c>
      <c r="B144" t="str">
        <f>Cultivation!B144</f>
        <v>Kirsi Silvennoinen, Natural Resources Institute (LUKE), Finland</v>
      </c>
      <c r="C144" t="str">
        <f>Cultivation!D144</f>
        <v>No</v>
      </c>
    </row>
    <row r="145" spans="1:3" x14ac:dyDescent="0.25">
      <c r="A145" t="str">
        <f>Cultivation!A145</f>
        <v>Food losses and waste: definitions, methods for estimation, estimates of extent and causes</v>
      </c>
      <c r="B145" t="str">
        <f>Cultivation!B145</f>
        <v>Elhadi Yahia, Universidad Autónoma de Querétaro, Mexico</v>
      </c>
      <c r="C145" t="str">
        <f>Cultivation!D145</f>
        <v>No</v>
      </c>
    </row>
    <row r="146" spans="1:3" x14ac:dyDescent="0.25">
      <c r="A146" t="str">
        <f>Cultivation!A146</f>
        <v>Food losses during agricultural production</v>
      </c>
      <c r="B146" t="str">
        <f>Cultivation!B146</f>
        <v>Elhadi Yahia, Universidad Autónoma de Querétaro, Mexico</v>
      </c>
      <c r="C146" t="str">
        <f>Cultivation!D146</f>
        <v>No</v>
      </c>
    </row>
    <row r="147" spans="1:3" x14ac:dyDescent="0.25">
      <c r="A147" t="str">
        <f>Cultivation!A147</f>
        <v>Food losses during harvesting and storage</v>
      </c>
      <c r="B147" t="str">
        <f>Cultivation!B147</f>
        <v>Dirk Maier, Iowa State University, USA</v>
      </c>
      <c r="C147" t="str">
        <f>Cultivation!D147</f>
        <v>No</v>
      </c>
    </row>
    <row r="148" spans="1:3" x14ac:dyDescent="0.25">
      <c r="A148" t="str">
        <f>Cultivation!A148</f>
        <v>Food security: key issues</v>
      </c>
      <c r="B148" t="str">
        <f>Cultivation!B148</f>
        <v>Unknown</v>
      </c>
      <c r="C148" t="str">
        <f>Cultivation!D148</f>
        <v>No</v>
      </c>
    </row>
    <row r="149" spans="1:3" x14ac:dyDescent="0.25">
      <c r="A149" t="str">
        <f>Cultivation!A149</f>
        <v>Good planting and cultivation practices in barley cultivation</v>
      </c>
      <c r="B149" t="str">
        <f>Cultivation!B149</f>
        <v>Aaron Mills, Agriculture and Agri-Food Canada, Canada</v>
      </c>
      <c r="C149" t="str">
        <f>Cultivation!D149</f>
        <v>No</v>
      </c>
    </row>
    <row r="150" spans="1:3" x14ac:dyDescent="0.25">
      <c r="A150" t="str">
        <f>Cultivation!A150</f>
        <v>Greenhouse cultivation: present status, recent advances and future developments</v>
      </c>
      <c r="B150" t="str">
        <f>Cultivation!B150</f>
        <v>Leo Marcelis, Wageningen University, The Netherlands</v>
      </c>
      <c r="C150" t="str">
        <f>Cultivation!D150</f>
        <v>No</v>
      </c>
    </row>
    <row r="151" spans="1:3" x14ac:dyDescent="0.25">
      <c r="A151" t="str">
        <f>Cultivation!A151</f>
        <v>Innovations in forest harvesting/felling techniques</v>
      </c>
      <c r="B151" t="str">
        <f>Cultivation!B151</f>
        <v>Woodam Chung, Oregon State University, USA</v>
      </c>
      <c r="C151" t="str">
        <f>Cultivation!D151</f>
        <v>No</v>
      </c>
    </row>
    <row r="152" spans="1:3" x14ac:dyDescent="0.25">
      <c r="A152" t="str">
        <f>Cultivation!A152</f>
        <v>Innovations in planting/stand establishment</v>
      </c>
      <c r="B152" t="str">
        <f>Cultivation!B152</f>
        <v>Christophe Orazio, European Forest Institute, France</v>
      </c>
      <c r="C152" t="str">
        <f>Cultivation!D152</f>
        <v>No</v>
      </c>
    </row>
    <row r="153" spans="1:3" x14ac:dyDescent="0.25">
      <c r="A153" t="str">
        <f>Cultivation!A153</f>
        <v>Introduction: what is sustainable forestry?</v>
      </c>
      <c r="B153" t="str">
        <f>Cultivation!B153</f>
        <v>Phil Burton, University of Northern British Columbia, Canada</v>
      </c>
      <c r="C153" t="str">
        <f>Cultivation!D153</f>
        <v>No</v>
      </c>
    </row>
    <row r="154" spans="1:3" x14ac:dyDescent="0.25">
      <c r="A154" t="str">
        <f>Cultivation!A154</f>
        <v>Investment needs and role of the private sector in reducing food losses and waste</v>
      </c>
      <c r="B154" t="str">
        <f>Cultivation!B154</f>
        <v>Pilar Santacoloma, FAO, Panama</v>
      </c>
      <c r="C154" t="str">
        <f>Cultivation!D154</f>
        <v>No</v>
      </c>
    </row>
    <row r="155" spans="1:3" x14ac:dyDescent="0.25">
      <c r="A155" t="str">
        <f>Cultivation!A155</f>
        <v>Key challenges in forest management</v>
      </c>
      <c r="B155" t="str">
        <f>Cultivation!B155</f>
        <v>Donald Grebner, Mississippi State University, USA</v>
      </c>
      <c r="C155" t="str">
        <f>Cultivation!D155</f>
        <v>No</v>
      </c>
    </row>
    <row r="156" spans="1:3" x14ac:dyDescent="0.25">
      <c r="A156" t="str">
        <f>Cultivation!A156</f>
        <v>Modelling crop rotations: long-term feedbacks for sustaining yield and soil properties</v>
      </c>
      <c r="B156" t="str">
        <f>Cultivation!B156</f>
        <v>Bruno Basso, Michigan State University, USA</v>
      </c>
      <c r="C156" t="str">
        <f>Cultivation!D156</f>
        <v>No</v>
      </c>
    </row>
    <row r="157" spans="1:3" x14ac:dyDescent="0.25">
      <c r="A157" t="str">
        <f>Cultivation!A157</f>
        <v>Policies and regulations needed to reduce food losses and waste</v>
      </c>
      <c r="B157" t="str">
        <f>Cultivation!B157</f>
        <v>Lusine Aramyan, Wageningen University, The Netherlands</v>
      </c>
      <c r="C157" t="str">
        <f>Cultivation!D157</f>
        <v>No</v>
      </c>
    </row>
    <row r="158" spans="1:3" x14ac:dyDescent="0.25">
      <c r="A158" t="str">
        <f>Cultivation!A158</f>
        <v>Rooftop systems for urban agriculture</v>
      </c>
      <c r="B158" t="str">
        <f>Cultivation!B158</f>
        <v>Francesco Orsini, University of Bologna, Italy</v>
      </c>
      <c r="C158" t="str">
        <f>Cultivation!D158</f>
        <v>No</v>
      </c>
    </row>
    <row r="159" spans="1:3" x14ac:dyDescent="0.25">
      <c r="A159" t="str">
        <f>Cultivation!A159</f>
        <v>Supply chain improvement to prevent food losses and waste: an overview</v>
      </c>
      <c r="B159" t="str">
        <f>Cultivation!B159</f>
        <v>Hamid El Bilali, University of Natural Resources and Life Sciences (BOKU), Austria</v>
      </c>
      <c r="C159" t="str">
        <f>Cultivation!D159</f>
        <v>No</v>
      </c>
    </row>
    <row r="160" spans="1:3" x14ac:dyDescent="0.25">
      <c r="A160" t="str">
        <f>Cultivation!A160</f>
        <v>The economic impact of food losses and waste</v>
      </c>
      <c r="B160" t="str">
        <f>Cultivation!B160</f>
        <v>Abdallah Mohammed Omezzine, University of Nizwa, Oman</v>
      </c>
      <c r="C160" t="str">
        <f>Cultivation!D160</f>
        <v>No</v>
      </c>
    </row>
    <row r="161" spans="1:3" x14ac:dyDescent="0.25">
      <c r="A161" t="str">
        <f>Cultivation!A161</f>
        <v>The environmental impact of food losses and waste</v>
      </c>
      <c r="B161" t="str">
        <f>Cultivation!B161</f>
        <v>Inocencio Higuera, CIATEJ, Mexico</v>
      </c>
      <c r="C161" t="str">
        <f>Cultivation!D161</f>
        <v>No</v>
      </c>
    </row>
    <row r="162" spans="1:3" x14ac:dyDescent="0.25">
      <c r="A162" t="str">
        <f>Cultivation!A162</f>
        <v>The future of sustainable forestry</v>
      </c>
      <c r="B162" t="str">
        <f>Cultivation!B162</f>
        <v>Jurgen Bauhus, University of Freiburg, Germany</v>
      </c>
      <c r="C162" t="str">
        <f>Cultivation!D162</f>
        <v>No</v>
      </c>
    </row>
    <row r="163" spans="1:3" x14ac:dyDescent="0.25">
      <c r="A163" t="str">
        <f>Cultivation!A163</f>
        <v>The impact of food losses and waste on human nutrition and health</v>
      </c>
      <c r="B163" t="str">
        <f>Cultivation!B163</f>
        <v>Jorge Chávez, Universidad Autónoma de Querétaro, Mexico</v>
      </c>
      <c r="C163" t="str">
        <f>Cultivation!D163</f>
        <v>No</v>
      </c>
    </row>
    <row r="164" spans="1:3" x14ac:dyDescent="0.25">
      <c r="A164" t="str">
        <f>Cultivation!A164</f>
        <v>The role of food losses and waste in food insecurity</v>
      </c>
      <c r="B164" t="str">
        <f>Cultivation!B164</f>
        <v>Camelia Bucatariu, FAO, Italy</v>
      </c>
      <c r="C164" t="str">
        <f>Cultivation!D164</f>
        <v>No</v>
      </c>
    </row>
    <row r="165" spans="1:3" x14ac:dyDescent="0.25">
      <c r="A165" t="str">
        <f>Cultivation!A165</f>
        <v>Transition from monocultures to complex forest stands</v>
      </c>
      <c r="B165" t="str">
        <f>Cultivation!B165</f>
        <v>Hans Pretzsch, Technical University of Munich, Germany</v>
      </c>
      <c r="C165" t="str">
        <f>Cultivation!D165</f>
        <v>No</v>
      </c>
    </row>
    <row r="166" spans="1:3" x14ac:dyDescent="0.25">
      <c r="A166" t="str">
        <f>Cultivation!A166</f>
        <v>Understanding crop responses to controlled climates in greenhouses</v>
      </c>
      <c r="B166" t="str">
        <f>Cultivation!B166</f>
        <v>Chieri Kubota, Ohio State University, USA</v>
      </c>
      <c r="C166" t="str">
        <f>Cultivation!D166</f>
        <v>No</v>
      </c>
    </row>
    <row r="167" spans="1:3" x14ac:dyDescent="0.25">
      <c r="A167" t="str">
        <f>Cultivation!A167</f>
        <v>Vertical farming systems</v>
      </c>
      <c r="B167" t="str">
        <f>Cultivation!B167</f>
        <v>Toyoki Kozai, Chiba University, Japan</v>
      </c>
      <c r="C167" t="str">
        <f>Cultivation!D167</f>
        <v>No</v>
      </c>
    </row>
    <row r="168" spans="1:3" x14ac:dyDescent="0.25">
      <c r="A168" t="str">
        <f>Cultivation!A168</f>
        <v>Vertical farming systems for urban agriculture</v>
      </c>
      <c r="B168" t="str">
        <f>Cultivation!B168</f>
        <v>Dickson Despommier, Columbia University, USA</v>
      </c>
      <c r="C168" t="str">
        <f>Cultivation!D168</f>
        <v>No</v>
      </c>
    </row>
    <row r="169" spans="1:3" x14ac:dyDescent="0.25">
      <c r="A169" t="str">
        <f>Cultivation!A169</f>
        <v>Waste management for urban agriculture</v>
      </c>
      <c r="B169" t="str">
        <f>Cultivation!B169</f>
        <v>Rosanne Wielemaker, Wageningen University, The Netherlands</v>
      </c>
      <c r="C169" t="str">
        <f>Cultivation!D169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9"/>
  <sheetViews>
    <sheetView tabSelected="1" workbookViewId="0">
      <selection activeCell="A2" sqref="A2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70</v>
      </c>
      <c r="B2" s="3" t="s">
        <v>216</v>
      </c>
      <c r="C2" s="3" t="s">
        <v>46</v>
      </c>
      <c r="D2" s="4" t="str">
        <f>IF(C2&lt;&gt;"","Yes","No")</f>
        <v>Yes</v>
      </c>
    </row>
    <row r="3" spans="1:4" x14ac:dyDescent="0.25">
      <c r="A3" s="2" t="s">
        <v>71</v>
      </c>
      <c r="B3" s="3" t="s">
        <v>217</v>
      </c>
      <c r="C3" s="3" t="s">
        <v>218</v>
      </c>
      <c r="D3" s="4" t="str">
        <f>IF(C3&lt;&gt;"","Yes","No")</f>
        <v>Yes</v>
      </c>
    </row>
    <row r="4" spans="1:4" x14ac:dyDescent="0.25">
      <c r="A4" s="2" t="s">
        <v>72</v>
      </c>
      <c r="B4" s="3" t="s">
        <v>219</v>
      </c>
      <c r="C4" s="3" t="s">
        <v>25</v>
      </c>
      <c r="D4" s="4" t="str">
        <f>IF(C4&lt;&gt;"","Yes","No")</f>
        <v>Yes</v>
      </c>
    </row>
    <row r="5" spans="1:4" x14ac:dyDescent="0.25">
      <c r="A5" s="2" t="s">
        <v>73</v>
      </c>
      <c r="B5" s="3" t="s">
        <v>220</v>
      </c>
      <c r="C5" s="3" t="s">
        <v>46</v>
      </c>
      <c r="D5" s="4" t="str">
        <f>IF(C5&lt;&gt;"","Yes","No")</f>
        <v>Yes</v>
      </c>
    </row>
    <row r="6" spans="1:4" x14ac:dyDescent="0.25">
      <c r="A6" s="2" t="s">
        <v>19</v>
      </c>
      <c r="B6" s="3" t="s">
        <v>20</v>
      </c>
      <c r="C6" s="3" t="s">
        <v>21</v>
      </c>
      <c r="D6" s="4" t="str">
        <f>IF(C6&lt;&gt;"","Yes","No")</f>
        <v>Yes</v>
      </c>
    </row>
    <row r="7" spans="1:4" x14ac:dyDescent="0.25">
      <c r="A7" s="2" t="s">
        <v>74</v>
      </c>
      <c r="B7" s="3" t="s">
        <v>221</v>
      </c>
      <c r="C7" s="3" t="s">
        <v>25</v>
      </c>
      <c r="D7" s="4" t="str">
        <f>IF(C7&lt;&gt;"","Yes","No")</f>
        <v>Yes</v>
      </c>
    </row>
    <row r="8" spans="1:4" x14ac:dyDescent="0.25">
      <c r="A8" s="2" t="s">
        <v>75</v>
      </c>
      <c r="B8" s="3" t="s">
        <v>222</v>
      </c>
      <c r="C8" s="3" t="s">
        <v>223</v>
      </c>
      <c r="D8" s="4" t="str">
        <f>IF(C8&lt;&gt;"","Yes","No")</f>
        <v>Yes</v>
      </c>
    </row>
    <row r="9" spans="1:4" x14ac:dyDescent="0.25">
      <c r="A9" s="2" t="s">
        <v>23</v>
      </c>
      <c r="B9" s="3" t="s">
        <v>24</v>
      </c>
      <c r="C9" s="3" t="s">
        <v>21</v>
      </c>
      <c r="D9" s="4" t="str">
        <f>IF(C9&lt;&gt;"","Yes","No")</f>
        <v>Yes</v>
      </c>
    </row>
    <row r="10" spans="1:4" x14ac:dyDescent="0.25">
      <c r="A10" s="2" t="s">
        <v>76</v>
      </c>
      <c r="B10" s="3" t="s">
        <v>224</v>
      </c>
      <c r="C10" s="3" t="s">
        <v>225</v>
      </c>
      <c r="D10" s="4" t="str">
        <f>IF(C10&lt;&gt;"","Yes","No")</f>
        <v>Yes</v>
      </c>
    </row>
    <row r="11" spans="1:4" x14ac:dyDescent="0.25">
      <c r="A11" s="2" t="s">
        <v>77</v>
      </c>
      <c r="B11" s="3" t="s">
        <v>226</v>
      </c>
      <c r="C11" s="3" t="s">
        <v>227</v>
      </c>
      <c r="D11" s="4" t="str">
        <f>IF(C11&lt;&gt;"","Yes","No")</f>
        <v>Yes</v>
      </c>
    </row>
    <row r="12" spans="1:4" x14ac:dyDescent="0.25">
      <c r="A12" s="2" t="s">
        <v>78</v>
      </c>
      <c r="B12" s="3" t="s">
        <v>228</v>
      </c>
      <c r="C12" s="3" t="s">
        <v>15</v>
      </c>
      <c r="D12" s="4" t="str">
        <f>IF(C12&lt;&gt;"","Yes","No")</f>
        <v>Yes</v>
      </c>
    </row>
    <row r="13" spans="1:4" x14ac:dyDescent="0.25">
      <c r="A13" s="2" t="s">
        <v>79</v>
      </c>
      <c r="B13" s="3" t="s">
        <v>229</v>
      </c>
      <c r="C13" s="3" t="s">
        <v>18</v>
      </c>
      <c r="D13" s="4" t="str">
        <f>IF(C13&lt;&gt;"","Yes","No")</f>
        <v>Yes</v>
      </c>
    </row>
    <row r="14" spans="1:4" x14ac:dyDescent="0.25">
      <c r="A14" s="2" t="s">
        <v>80</v>
      </c>
      <c r="B14" s="3" t="s">
        <v>230</v>
      </c>
      <c r="C14" s="3" t="s">
        <v>11</v>
      </c>
      <c r="D14" s="4" t="str">
        <f>IF(C14&lt;&gt;"","Yes","No")</f>
        <v>Yes</v>
      </c>
    </row>
    <row r="15" spans="1:4" x14ac:dyDescent="0.25">
      <c r="A15" s="2" t="s">
        <v>81</v>
      </c>
      <c r="B15" s="3" t="s">
        <v>231</v>
      </c>
      <c r="C15" s="3" t="s">
        <v>16</v>
      </c>
      <c r="D15" s="4" t="str">
        <f>IF(C15&lt;&gt;"","Yes","No")</f>
        <v>Yes</v>
      </c>
    </row>
    <row r="16" spans="1:4" x14ac:dyDescent="0.25">
      <c r="A16" s="2" t="s">
        <v>82</v>
      </c>
      <c r="B16" s="3" t="s">
        <v>232</v>
      </c>
      <c r="C16" s="3" t="s">
        <v>5</v>
      </c>
      <c r="D16" s="4" t="str">
        <f>IF(C16&lt;&gt;"","Yes","No")</f>
        <v>Yes</v>
      </c>
    </row>
    <row r="17" spans="1:4" x14ac:dyDescent="0.25">
      <c r="A17" s="2" t="s">
        <v>83</v>
      </c>
      <c r="B17" s="3" t="s">
        <v>233</v>
      </c>
      <c r="C17" s="3" t="s">
        <v>234</v>
      </c>
      <c r="D17" s="4" t="str">
        <f>IF(C17&lt;&gt;"","Yes","No")</f>
        <v>Yes</v>
      </c>
    </row>
    <row r="18" spans="1:4" x14ac:dyDescent="0.25">
      <c r="A18" s="2" t="s">
        <v>28</v>
      </c>
      <c r="B18" s="3" t="s">
        <v>29</v>
      </c>
      <c r="C18" s="3" t="s">
        <v>21</v>
      </c>
      <c r="D18" s="4" t="str">
        <f>IF(C18&lt;&gt;"","Yes","No")</f>
        <v>Yes</v>
      </c>
    </row>
    <row r="19" spans="1:4" x14ac:dyDescent="0.25">
      <c r="A19" s="2" t="s">
        <v>84</v>
      </c>
      <c r="B19" s="3" t="s">
        <v>235</v>
      </c>
      <c r="C19" s="3" t="s">
        <v>236</v>
      </c>
      <c r="D19" s="4" t="str">
        <f>IF(C19&lt;&gt;"","Yes","No")</f>
        <v>Yes</v>
      </c>
    </row>
    <row r="20" spans="1:4" x14ac:dyDescent="0.25">
      <c r="A20" s="2" t="s">
        <v>30</v>
      </c>
      <c r="B20" s="3" t="s">
        <v>31</v>
      </c>
      <c r="C20" s="3" t="s">
        <v>21</v>
      </c>
      <c r="D20" s="4" t="str">
        <f>IF(C20&lt;&gt;"","Yes","No")</f>
        <v>Yes</v>
      </c>
    </row>
    <row r="21" spans="1:4" x14ac:dyDescent="0.25">
      <c r="A21" s="2" t="s">
        <v>85</v>
      </c>
      <c r="B21" s="3" t="s">
        <v>237</v>
      </c>
      <c r="C21" s="3" t="s">
        <v>11</v>
      </c>
      <c r="D21" s="4" t="str">
        <f>IF(C21&lt;&gt;"","Yes","No")</f>
        <v>Yes</v>
      </c>
    </row>
    <row r="22" spans="1:4" x14ac:dyDescent="0.25">
      <c r="A22" s="2" t="s">
        <v>86</v>
      </c>
      <c r="B22" s="3" t="s">
        <v>238</v>
      </c>
      <c r="C22" s="3" t="s">
        <v>16</v>
      </c>
      <c r="D22" s="4" t="str">
        <f>IF(C22&lt;&gt;"","Yes","No")</f>
        <v>Yes</v>
      </c>
    </row>
    <row r="23" spans="1:4" x14ac:dyDescent="0.25">
      <c r="A23" s="2" t="s">
        <v>32</v>
      </c>
      <c r="B23" s="3" t="s">
        <v>33</v>
      </c>
      <c r="C23" s="3" t="s">
        <v>26</v>
      </c>
      <c r="D23" s="4" t="str">
        <f>IF(C23&lt;&gt;"","Yes","No")</f>
        <v>Yes</v>
      </c>
    </row>
    <row r="24" spans="1:4" x14ac:dyDescent="0.25">
      <c r="A24" s="2" t="s">
        <v>87</v>
      </c>
      <c r="B24" s="3" t="s">
        <v>239</v>
      </c>
      <c r="C24" s="3" t="s">
        <v>240</v>
      </c>
      <c r="D24" s="4" t="str">
        <f>IF(C24&lt;&gt;"","Yes","No")</f>
        <v>Yes</v>
      </c>
    </row>
    <row r="25" spans="1:4" x14ac:dyDescent="0.25">
      <c r="A25" s="2" t="s">
        <v>88</v>
      </c>
      <c r="B25" s="3" t="s">
        <v>241</v>
      </c>
      <c r="C25" s="3" t="s">
        <v>10</v>
      </c>
      <c r="D25" s="4" t="str">
        <f>IF(C25&lt;&gt;"","Yes","No")</f>
        <v>Yes</v>
      </c>
    </row>
    <row r="26" spans="1:4" x14ac:dyDescent="0.25">
      <c r="A26" s="2" t="s">
        <v>89</v>
      </c>
      <c r="B26" s="3" t="s">
        <v>242</v>
      </c>
      <c r="C26" s="3" t="s">
        <v>243</v>
      </c>
      <c r="D26" s="4" t="str">
        <f>IF(C26&lt;&gt;"","Yes","No")</f>
        <v>Yes</v>
      </c>
    </row>
    <row r="27" spans="1:4" x14ac:dyDescent="0.25">
      <c r="A27" s="2" t="s">
        <v>90</v>
      </c>
      <c r="B27" s="3" t="s">
        <v>244</v>
      </c>
      <c r="C27" s="3" t="s">
        <v>16</v>
      </c>
      <c r="D27" s="4" t="str">
        <f>IF(C27&lt;&gt;"","Yes","No")</f>
        <v>Yes</v>
      </c>
    </row>
    <row r="28" spans="1:4" x14ac:dyDescent="0.25">
      <c r="A28" s="2" t="s">
        <v>91</v>
      </c>
      <c r="B28" s="3" t="s">
        <v>245</v>
      </c>
      <c r="C28" s="3" t="s">
        <v>246</v>
      </c>
      <c r="D28" s="4" t="str">
        <f>IF(C28&lt;&gt;"","Yes","No")</f>
        <v>Yes</v>
      </c>
    </row>
    <row r="29" spans="1:4" x14ac:dyDescent="0.25">
      <c r="A29" s="2" t="s">
        <v>34</v>
      </c>
      <c r="B29" s="3" t="s">
        <v>35</v>
      </c>
      <c r="C29" s="3" t="s">
        <v>21</v>
      </c>
      <c r="D29" s="4" t="str">
        <f>IF(C29&lt;&gt;"","Yes","No")</f>
        <v>Yes</v>
      </c>
    </row>
    <row r="30" spans="1:4" x14ac:dyDescent="0.25">
      <c r="A30" s="2" t="s">
        <v>36</v>
      </c>
      <c r="B30" s="3" t="s">
        <v>37</v>
      </c>
      <c r="C30" s="3" t="s">
        <v>21</v>
      </c>
      <c r="D30" s="4" t="str">
        <f>IF(C30&lt;&gt;"","Yes","No")</f>
        <v>Yes</v>
      </c>
    </row>
    <row r="31" spans="1:4" x14ac:dyDescent="0.25">
      <c r="A31" s="2" t="s">
        <v>92</v>
      </c>
      <c r="B31" s="3" t="s">
        <v>247</v>
      </c>
      <c r="C31" s="3" t="s">
        <v>27</v>
      </c>
      <c r="D31" s="4" t="str">
        <f>IF(C31&lt;&gt;"","Yes","No")</f>
        <v>Yes</v>
      </c>
    </row>
    <row r="32" spans="1:4" x14ac:dyDescent="0.25">
      <c r="A32" s="2" t="s">
        <v>93</v>
      </c>
      <c r="B32" s="3" t="s">
        <v>248</v>
      </c>
      <c r="C32" s="3" t="s">
        <v>225</v>
      </c>
      <c r="D32" s="4" t="str">
        <f>IF(C32&lt;&gt;"","Yes","No")</f>
        <v>Yes</v>
      </c>
    </row>
    <row r="33" spans="1:4" x14ac:dyDescent="0.25">
      <c r="A33" s="2" t="s">
        <v>94</v>
      </c>
      <c r="B33" s="3" t="s">
        <v>249</v>
      </c>
      <c r="C33" s="3" t="s">
        <v>7</v>
      </c>
      <c r="D33" s="4" t="str">
        <f>IF(C33&lt;&gt;"","Yes","No")</f>
        <v>Yes</v>
      </c>
    </row>
    <row r="34" spans="1:4" x14ac:dyDescent="0.25">
      <c r="A34" s="2" t="s">
        <v>95</v>
      </c>
      <c r="B34" s="3" t="s">
        <v>250</v>
      </c>
      <c r="C34" s="3" t="s">
        <v>251</v>
      </c>
      <c r="D34" s="4" t="str">
        <f>IF(C34&lt;&gt;"","Yes","No")</f>
        <v>Yes</v>
      </c>
    </row>
    <row r="35" spans="1:4" x14ac:dyDescent="0.25">
      <c r="A35" s="2" t="s">
        <v>96</v>
      </c>
      <c r="B35" s="3" t="s">
        <v>252</v>
      </c>
      <c r="C35" s="3" t="s">
        <v>4</v>
      </c>
      <c r="D35" s="4" t="str">
        <f>IF(C35&lt;&gt;"","Yes","No")</f>
        <v>Yes</v>
      </c>
    </row>
    <row r="36" spans="1:4" x14ac:dyDescent="0.25">
      <c r="A36" s="2" t="s">
        <v>97</v>
      </c>
      <c r="B36" s="3" t="s">
        <v>253</v>
      </c>
      <c r="C36" s="3" t="s">
        <v>4</v>
      </c>
      <c r="D36" s="4" t="str">
        <f>IF(C36&lt;&gt;"","Yes","No")</f>
        <v>Yes</v>
      </c>
    </row>
    <row r="37" spans="1:4" x14ac:dyDescent="0.25">
      <c r="A37" s="2" t="s">
        <v>98</v>
      </c>
      <c r="B37" s="3" t="s">
        <v>254</v>
      </c>
      <c r="C37" s="3" t="s">
        <v>25</v>
      </c>
      <c r="D37" s="4" t="str">
        <f>IF(C37&lt;&gt;"","Yes","No")</f>
        <v>Yes</v>
      </c>
    </row>
    <row r="38" spans="1:4" x14ac:dyDescent="0.25">
      <c r="A38" s="2" t="s">
        <v>99</v>
      </c>
      <c r="B38" s="3" t="s">
        <v>255</v>
      </c>
      <c r="C38" s="3" t="s">
        <v>246</v>
      </c>
      <c r="D38" s="4" t="str">
        <f>IF(C38&lt;&gt;"","Yes","No")</f>
        <v>Yes</v>
      </c>
    </row>
    <row r="39" spans="1:4" x14ac:dyDescent="0.25">
      <c r="A39" s="2" t="s">
        <v>100</v>
      </c>
      <c r="B39" s="3" t="s">
        <v>256</v>
      </c>
      <c r="C39" s="3" t="s">
        <v>246</v>
      </c>
      <c r="D39" s="4" t="str">
        <f>IF(C39&lt;&gt;"","Yes","No")</f>
        <v>Yes</v>
      </c>
    </row>
    <row r="40" spans="1:4" x14ac:dyDescent="0.25">
      <c r="A40" s="2" t="s">
        <v>101</v>
      </c>
      <c r="B40" s="3" t="s">
        <v>257</v>
      </c>
      <c r="C40" s="3" t="s">
        <v>246</v>
      </c>
      <c r="D40" s="4" t="str">
        <f>IF(C40&lt;&gt;"","Yes","No")</f>
        <v>Yes</v>
      </c>
    </row>
    <row r="41" spans="1:4" x14ac:dyDescent="0.25">
      <c r="A41" s="2" t="s">
        <v>102</v>
      </c>
      <c r="B41" s="3" t="s">
        <v>258</v>
      </c>
      <c r="C41" s="3" t="s">
        <v>246</v>
      </c>
      <c r="D41" s="4" t="str">
        <f>IF(C41&lt;&gt;"","Yes","No")</f>
        <v>Yes</v>
      </c>
    </row>
    <row r="42" spans="1:4" x14ac:dyDescent="0.25">
      <c r="A42" s="2" t="s">
        <v>103</v>
      </c>
      <c r="B42" s="3" t="s">
        <v>259</v>
      </c>
      <c r="C42" s="3" t="s">
        <v>246</v>
      </c>
      <c r="D42" s="4" t="str">
        <f>IF(C42&lt;&gt;"","Yes","No")</f>
        <v>Yes</v>
      </c>
    </row>
    <row r="43" spans="1:4" x14ac:dyDescent="0.25">
      <c r="A43" s="2" t="s">
        <v>104</v>
      </c>
      <c r="B43" s="3" t="s">
        <v>260</v>
      </c>
      <c r="C43" s="3" t="s">
        <v>246</v>
      </c>
      <c r="D43" s="4" t="str">
        <f>IF(C43&lt;&gt;"","Yes","No")</f>
        <v>Yes</v>
      </c>
    </row>
    <row r="44" spans="1:4" x14ac:dyDescent="0.25">
      <c r="A44" s="2" t="s">
        <v>105</v>
      </c>
      <c r="B44" s="3" t="s">
        <v>261</v>
      </c>
      <c r="C44" s="3" t="s">
        <v>22</v>
      </c>
      <c r="D44" s="4" t="str">
        <f>IF(C44&lt;&gt;"","Yes","No")</f>
        <v>Yes</v>
      </c>
    </row>
    <row r="45" spans="1:4" x14ac:dyDescent="0.25">
      <c r="A45" s="2" t="s">
        <v>106</v>
      </c>
      <c r="B45" s="3" t="s">
        <v>262</v>
      </c>
      <c r="C45" s="3" t="s">
        <v>12</v>
      </c>
      <c r="D45" s="4" t="str">
        <f>IF(C45&lt;&gt;"","Yes","No")</f>
        <v>Yes</v>
      </c>
    </row>
    <row r="46" spans="1:4" x14ac:dyDescent="0.25">
      <c r="A46" s="2" t="s">
        <v>107</v>
      </c>
      <c r="B46" s="3" t="s">
        <v>263</v>
      </c>
      <c r="C46" s="3" t="s">
        <v>264</v>
      </c>
      <c r="D46" s="4" t="str">
        <f>IF(C46&lt;&gt;"","Yes","No")</f>
        <v>Yes</v>
      </c>
    </row>
    <row r="47" spans="1:4" x14ac:dyDescent="0.25">
      <c r="A47" s="2" t="s">
        <v>108</v>
      </c>
      <c r="B47" s="3" t="s">
        <v>265</v>
      </c>
      <c r="C47" s="3" t="s">
        <v>243</v>
      </c>
      <c r="D47" s="4" t="str">
        <f>IF(C47&lt;&gt;"","Yes","No")</f>
        <v>Yes</v>
      </c>
    </row>
    <row r="48" spans="1:4" x14ac:dyDescent="0.25">
      <c r="A48" s="2" t="s">
        <v>109</v>
      </c>
      <c r="B48" s="3" t="s">
        <v>266</v>
      </c>
      <c r="C48" s="3" t="s">
        <v>227</v>
      </c>
      <c r="D48" s="4" t="str">
        <f>IF(C48&lt;&gt;"","Yes","No")</f>
        <v>Yes</v>
      </c>
    </row>
    <row r="49" spans="1:4" x14ac:dyDescent="0.25">
      <c r="A49" s="2" t="s">
        <v>38</v>
      </c>
      <c r="B49" s="3" t="s">
        <v>39</v>
      </c>
      <c r="C49" s="3" t="s">
        <v>26</v>
      </c>
      <c r="D49" s="4" t="str">
        <f>IF(C49&lt;&gt;"","Yes","No")</f>
        <v>Yes</v>
      </c>
    </row>
    <row r="50" spans="1:4" x14ac:dyDescent="0.25">
      <c r="A50" s="2" t="s">
        <v>40</v>
      </c>
      <c r="B50" s="3" t="s">
        <v>41</v>
      </c>
      <c r="C50" s="3" t="s">
        <v>21</v>
      </c>
      <c r="D50" s="4" t="str">
        <f>IF(C50&lt;&gt;"","Yes","No")</f>
        <v>Yes</v>
      </c>
    </row>
    <row r="51" spans="1:4" x14ac:dyDescent="0.25">
      <c r="A51" s="2" t="s">
        <v>42</v>
      </c>
      <c r="B51" s="3" t="s">
        <v>43</v>
      </c>
      <c r="C51" s="3" t="s">
        <v>26</v>
      </c>
      <c r="D51" s="4" t="str">
        <f>IF(C51&lt;&gt;"","Yes","No")</f>
        <v>Yes</v>
      </c>
    </row>
    <row r="52" spans="1:4" x14ac:dyDescent="0.25">
      <c r="A52" s="2" t="s">
        <v>44</v>
      </c>
      <c r="B52" s="3" t="s">
        <v>45</v>
      </c>
      <c r="C52" s="3" t="s">
        <v>21</v>
      </c>
      <c r="D52" s="4" t="str">
        <f>IF(C52&lt;&gt;"","Yes","No")</f>
        <v>Yes</v>
      </c>
    </row>
    <row r="53" spans="1:4" x14ac:dyDescent="0.25">
      <c r="A53" s="2" t="s">
        <v>110</v>
      </c>
      <c r="B53" s="3" t="s">
        <v>267</v>
      </c>
      <c r="C53" s="3" t="s">
        <v>27</v>
      </c>
      <c r="D53" s="4" t="str">
        <f>IF(C53&lt;&gt;"","Yes","No")</f>
        <v>Yes</v>
      </c>
    </row>
    <row r="54" spans="1:4" x14ac:dyDescent="0.25">
      <c r="A54" s="2" t="s">
        <v>111</v>
      </c>
      <c r="B54" s="3" t="s">
        <v>268</v>
      </c>
      <c r="C54" s="3" t="s">
        <v>13</v>
      </c>
      <c r="D54" s="4" t="str">
        <f>IF(C54&lt;&gt;"","Yes","No")</f>
        <v>Yes</v>
      </c>
    </row>
    <row r="55" spans="1:4" x14ac:dyDescent="0.25">
      <c r="A55" s="2" t="s">
        <v>112</v>
      </c>
      <c r="B55" s="3" t="s">
        <v>269</v>
      </c>
      <c r="C55" s="3" t="s">
        <v>25</v>
      </c>
      <c r="D55" s="4" t="str">
        <f>IF(C55&lt;&gt;"","Yes","No")</f>
        <v>Yes</v>
      </c>
    </row>
    <row r="56" spans="1:4" x14ac:dyDescent="0.25">
      <c r="A56" s="2" t="s">
        <v>113</v>
      </c>
      <c r="B56" s="3" t="s">
        <v>270</v>
      </c>
      <c r="C56" s="3" t="s">
        <v>25</v>
      </c>
      <c r="D56" s="4" t="str">
        <f>IF(C56&lt;&gt;"","Yes","No")</f>
        <v>Yes</v>
      </c>
    </row>
    <row r="57" spans="1:4" x14ac:dyDescent="0.25">
      <c r="A57" s="2" t="s">
        <v>114</v>
      </c>
      <c r="B57" s="3" t="s">
        <v>271</v>
      </c>
      <c r="C57" s="3" t="s">
        <v>13</v>
      </c>
      <c r="D57" s="4" t="str">
        <f>IF(C57&lt;&gt;"","Yes","No")</f>
        <v>Yes</v>
      </c>
    </row>
    <row r="58" spans="1:4" x14ac:dyDescent="0.25">
      <c r="A58" s="2" t="s">
        <v>115</v>
      </c>
      <c r="B58" s="3" t="s">
        <v>272</v>
      </c>
      <c r="C58" s="3" t="s">
        <v>13</v>
      </c>
      <c r="D58" s="4" t="str">
        <f>IF(C58&lt;&gt;"","Yes","No")</f>
        <v>Yes</v>
      </c>
    </row>
    <row r="59" spans="1:4" x14ac:dyDescent="0.25">
      <c r="A59" s="2" t="s">
        <v>116</v>
      </c>
      <c r="B59" s="3" t="s">
        <v>273</v>
      </c>
      <c r="C59" s="3" t="s">
        <v>13</v>
      </c>
      <c r="D59" s="4" t="str">
        <f>IF(C59&lt;&gt;"","Yes","No")</f>
        <v>Yes</v>
      </c>
    </row>
    <row r="60" spans="1:4" x14ac:dyDescent="0.25">
      <c r="A60" s="2" t="s">
        <v>117</v>
      </c>
      <c r="B60" s="3" t="s">
        <v>274</v>
      </c>
      <c r="C60" s="3" t="s">
        <v>16</v>
      </c>
      <c r="D60" s="4" t="str">
        <f>IF(C60&lt;&gt;"","Yes","No")</f>
        <v>Yes</v>
      </c>
    </row>
    <row r="61" spans="1:4" x14ac:dyDescent="0.25">
      <c r="A61" s="2" t="s">
        <v>118</v>
      </c>
      <c r="B61" s="3" t="s">
        <v>275</v>
      </c>
      <c r="C61" s="3" t="s">
        <v>16</v>
      </c>
      <c r="D61" s="4" t="str">
        <f>IF(C61&lt;&gt;"","Yes","No")</f>
        <v>Yes</v>
      </c>
    </row>
    <row r="62" spans="1:4" x14ac:dyDescent="0.25">
      <c r="A62" s="2" t="s">
        <v>119</v>
      </c>
      <c r="B62" s="3" t="s">
        <v>276</v>
      </c>
      <c r="C62" s="3" t="s">
        <v>6</v>
      </c>
      <c r="D62" s="4" t="str">
        <f>IF(C62&lt;&gt;"","Yes","No")</f>
        <v>Yes</v>
      </c>
    </row>
    <row r="63" spans="1:4" x14ac:dyDescent="0.25">
      <c r="A63" s="2" t="s">
        <v>120</v>
      </c>
      <c r="B63" s="3" t="s">
        <v>277</v>
      </c>
      <c r="C63" s="3" t="s">
        <v>11</v>
      </c>
      <c r="D63" s="4" t="str">
        <f>IF(C63&lt;&gt;"","Yes","No")</f>
        <v>Yes</v>
      </c>
    </row>
    <row r="64" spans="1:4" x14ac:dyDescent="0.25">
      <c r="A64" s="2" t="s">
        <v>121</v>
      </c>
      <c r="B64" s="3" t="s">
        <v>278</v>
      </c>
      <c r="C64" s="3" t="s">
        <v>14</v>
      </c>
      <c r="D64" s="4" t="str">
        <f>IF(C64&lt;&gt;"","Yes","No")</f>
        <v>Yes</v>
      </c>
    </row>
    <row r="65" spans="1:4" x14ac:dyDescent="0.25">
      <c r="A65" s="2" t="s">
        <v>122</v>
      </c>
      <c r="B65" s="3" t="s">
        <v>279</v>
      </c>
      <c r="C65" s="3" t="s">
        <v>16</v>
      </c>
      <c r="D65" s="4" t="str">
        <f>IF(C65&lt;&gt;"","Yes","No")</f>
        <v>Yes</v>
      </c>
    </row>
    <row r="66" spans="1:4" x14ac:dyDescent="0.25">
      <c r="A66" s="2" t="s">
        <v>123</v>
      </c>
      <c r="B66" s="3" t="s">
        <v>280</v>
      </c>
      <c r="C66" s="3" t="s">
        <v>16</v>
      </c>
      <c r="D66" s="4" t="str">
        <f>IF(C66&lt;&gt;"","Yes","No")</f>
        <v>Yes</v>
      </c>
    </row>
    <row r="67" spans="1:4" x14ac:dyDescent="0.25">
      <c r="A67" s="2" t="s">
        <v>124</v>
      </c>
      <c r="B67" s="3" t="s">
        <v>281</v>
      </c>
      <c r="C67" s="3" t="s">
        <v>25</v>
      </c>
      <c r="D67" s="4" t="str">
        <f>IF(C67&lt;&gt;"","Yes","No")</f>
        <v>Yes</v>
      </c>
    </row>
    <row r="68" spans="1:4" x14ac:dyDescent="0.25">
      <c r="A68" s="2" t="s">
        <v>125</v>
      </c>
      <c r="B68" s="3" t="s">
        <v>282</v>
      </c>
      <c r="C68" s="3" t="s">
        <v>25</v>
      </c>
      <c r="D68" s="4" t="str">
        <f>IF(C68&lt;&gt;"","Yes","No")</f>
        <v>Yes</v>
      </c>
    </row>
    <row r="69" spans="1:4" x14ac:dyDescent="0.25">
      <c r="A69" s="2" t="s">
        <v>126</v>
      </c>
      <c r="B69" s="3" t="s">
        <v>283</v>
      </c>
      <c r="C69" s="3" t="s">
        <v>25</v>
      </c>
      <c r="D69" s="4" t="str">
        <f>IF(C69&lt;&gt;"","Yes","No")</f>
        <v>Yes</v>
      </c>
    </row>
    <row r="70" spans="1:4" x14ac:dyDescent="0.25">
      <c r="A70" s="2" t="s">
        <v>127</v>
      </c>
      <c r="B70" s="3" t="s">
        <v>284</v>
      </c>
      <c r="C70" s="3" t="s">
        <v>8</v>
      </c>
      <c r="D70" s="4" t="str">
        <f>IF(C70&lt;&gt;"","Yes","No")</f>
        <v>Yes</v>
      </c>
    </row>
    <row r="71" spans="1:4" x14ac:dyDescent="0.25">
      <c r="A71" s="2" t="s">
        <v>128</v>
      </c>
      <c r="B71" s="3" t="s">
        <v>285</v>
      </c>
      <c r="C71" s="3" t="s">
        <v>47</v>
      </c>
      <c r="D71" s="4" t="str">
        <f>IF(C71&lt;&gt;"","Yes","No")</f>
        <v>Yes</v>
      </c>
    </row>
    <row r="72" spans="1:4" x14ac:dyDescent="0.25">
      <c r="A72" s="2" t="s">
        <v>129</v>
      </c>
      <c r="B72" s="3" t="s">
        <v>286</v>
      </c>
      <c r="C72" s="3" t="s">
        <v>25</v>
      </c>
      <c r="D72" s="4" t="str">
        <f>IF(C72&lt;&gt;"","Yes","No")</f>
        <v>Yes</v>
      </c>
    </row>
    <row r="73" spans="1:4" x14ac:dyDescent="0.25">
      <c r="A73" s="2" t="s">
        <v>130</v>
      </c>
      <c r="B73" s="3" t="s">
        <v>287</v>
      </c>
      <c r="C73" s="3" t="s">
        <v>6</v>
      </c>
      <c r="D73" s="4" t="str">
        <f>IF(C73&lt;&gt;"","Yes","No")</f>
        <v>Yes</v>
      </c>
    </row>
    <row r="74" spans="1:4" x14ac:dyDescent="0.25">
      <c r="A74" s="2" t="s">
        <v>131</v>
      </c>
      <c r="B74" s="3" t="s">
        <v>288</v>
      </c>
      <c r="C74" s="3" t="s">
        <v>25</v>
      </c>
      <c r="D74" s="4" t="str">
        <f>IF(C74&lt;&gt;"","Yes","No")</f>
        <v>Yes</v>
      </c>
    </row>
    <row r="75" spans="1:4" x14ac:dyDescent="0.25">
      <c r="A75" s="2" t="s">
        <v>132</v>
      </c>
      <c r="B75" s="3" t="s">
        <v>289</v>
      </c>
      <c r="C75" s="3" t="s">
        <v>264</v>
      </c>
      <c r="D75" s="4" t="str">
        <f>IF(C75&lt;&gt;"","Yes","No")</f>
        <v>Yes</v>
      </c>
    </row>
    <row r="76" spans="1:4" x14ac:dyDescent="0.25">
      <c r="A76" s="2" t="s">
        <v>133</v>
      </c>
      <c r="B76" s="3" t="s">
        <v>290</v>
      </c>
      <c r="C76" s="3" t="s">
        <v>16</v>
      </c>
      <c r="D76" s="4" t="str">
        <f>IF(C76&lt;&gt;"","Yes","No")</f>
        <v>Yes</v>
      </c>
    </row>
    <row r="77" spans="1:4" x14ac:dyDescent="0.25">
      <c r="A77" s="2" t="s">
        <v>48</v>
      </c>
      <c r="B77" s="3" t="s">
        <v>49</v>
      </c>
      <c r="C77" s="3" t="s">
        <v>21</v>
      </c>
      <c r="D77" s="4" t="str">
        <f>IF(C77&lt;&gt;"","Yes","No")</f>
        <v>Yes</v>
      </c>
    </row>
    <row r="78" spans="1:4" x14ac:dyDescent="0.25">
      <c r="A78" s="2" t="s">
        <v>50</v>
      </c>
      <c r="B78" s="3" t="s">
        <v>51</v>
      </c>
      <c r="C78" s="3" t="s">
        <v>21</v>
      </c>
      <c r="D78" s="4" t="str">
        <f>IF(C78&lt;&gt;"","Yes","No")</f>
        <v>Yes</v>
      </c>
    </row>
    <row r="79" spans="1:4" x14ac:dyDescent="0.25">
      <c r="A79" s="2" t="s">
        <v>134</v>
      </c>
      <c r="B79" s="3" t="s">
        <v>291</v>
      </c>
      <c r="C79" s="3" t="s">
        <v>292</v>
      </c>
      <c r="D79" s="4" t="str">
        <f>IF(C79&lt;&gt;"","Yes","No")</f>
        <v>Yes</v>
      </c>
    </row>
    <row r="80" spans="1:4" x14ac:dyDescent="0.25">
      <c r="A80" s="2" t="s">
        <v>135</v>
      </c>
      <c r="B80" s="3" t="s">
        <v>293</v>
      </c>
      <c r="C80" s="3" t="s">
        <v>10</v>
      </c>
      <c r="D80" s="4" t="str">
        <f>IF(C80&lt;&gt;"","Yes","No")</f>
        <v>Yes</v>
      </c>
    </row>
    <row r="81" spans="1:4" ht="30" x14ac:dyDescent="0.25">
      <c r="A81" s="2" t="s">
        <v>136</v>
      </c>
      <c r="B81" s="3" t="s">
        <v>294</v>
      </c>
      <c r="C81" s="3" t="s">
        <v>236</v>
      </c>
      <c r="D81" s="4" t="str">
        <f>IF(C81&lt;&gt;"","Yes","No")</f>
        <v>Yes</v>
      </c>
    </row>
    <row r="82" spans="1:4" x14ac:dyDescent="0.25">
      <c r="A82" s="2" t="s">
        <v>137</v>
      </c>
      <c r="B82" s="3" t="s">
        <v>295</v>
      </c>
      <c r="C82" s="3" t="s">
        <v>8</v>
      </c>
      <c r="D82" s="4" t="str">
        <f>IF(C82&lt;&gt;"","Yes","No")</f>
        <v>Yes</v>
      </c>
    </row>
    <row r="83" spans="1:4" x14ac:dyDescent="0.25">
      <c r="A83" s="2" t="s">
        <v>138</v>
      </c>
      <c r="B83" s="3" t="s">
        <v>296</v>
      </c>
      <c r="C83" s="3" t="s">
        <v>218</v>
      </c>
      <c r="D83" s="4" t="str">
        <f>IF(C83&lt;&gt;"","Yes","No")</f>
        <v>Yes</v>
      </c>
    </row>
    <row r="84" spans="1:4" x14ac:dyDescent="0.25">
      <c r="A84" s="2" t="s">
        <v>139</v>
      </c>
      <c r="B84" s="3" t="s">
        <v>297</v>
      </c>
      <c r="C84" s="3" t="s">
        <v>9</v>
      </c>
      <c r="D84" s="4" t="str">
        <f>IF(C84&lt;&gt;"","Yes","No")</f>
        <v>Yes</v>
      </c>
    </row>
    <row r="85" spans="1:4" x14ac:dyDescent="0.25">
      <c r="A85" s="2" t="s">
        <v>140</v>
      </c>
      <c r="B85" s="3" t="s">
        <v>298</v>
      </c>
      <c r="C85" s="3" t="s">
        <v>299</v>
      </c>
      <c r="D85" s="4" t="str">
        <f>IF(C85&lt;&gt;"","Yes","No")</f>
        <v>Yes</v>
      </c>
    </row>
    <row r="86" spans="1:4" x14ac:dyDescent="0.25">
      <c r="A86" s="2" t="s">
        <v>141</v>
      </c>
      <c r="B86" s="3" t="s">
        <v>300</v>
      </c>
      <c r="C86" s="3" t="s">
        <v>6</v>
      </c>
      <c r="D86" s="4" t="str">
        <f>IF(C86&lt;&gt;"","Yes","No")</f>
        <v>Yes</v>
      </c>
    </row>
    <row r="87" spans="1:4" x14ac:dyDescent="0.25">
      <c r="A87" s="2" t="s">
        <v>142</v>
      </c>
      <c r="B87" s="3" t="s">
        <v>301</v>
      </c>
      <c r="C87" s="3" t="s">
        <v>8</v>
      </c>
      <c r="D87" s="4" t="str">
        <f>IF(C87&lt;&gt;"","Yes","No")</f>
        <v>Yes</v>
      </c>
    </row>
    <row r="88" spans="1:4" x14ac:dyDescent="0.25">
      <c r="A88" s="2" t="s">
        <v>143</v>
      </c>
      <c r="B88" s="3" t="s">
        <v>302</v>
      </c>
      <c r="C88" s="3" t="s">
        <v>16</v>
      </c>
      <c r="D88" s="4" t="str">
        <f>IF(C88&lt;&gt;"","Yes","No")</f>
        <v>Yes</v>
      </c>
    </row>
    <row r="89" spans="1:4" x14ac:dyDescent="0.25">
      <c r="A89" s="2" t="s">
        <v>52</v>
      </c>
      <c r="B89" s="3" t="s">
        <v>53</v>
      </c>
      <c r="C89" s="3" t="s">
        <v>21</v>
      </c>
      <c r="D89" s="4" t="str">
        <f>IF(C89&lt;&gt;"","Yes","No")</f>
        <v>Yes</v>
      </c>
    </row>
    <row r="90" spans="1:4" x14ac:dyDescent="0.25">
      <c r="A90" s="2" t="s">
        <v>144</v>
      </c>
      <c r="B90" s="3" t="s">
        <v>303</v>
      </c>
      <c r="C90" s="3" t="s">
        <v>8</v>
      </c>
      <c r="D90" s="4" t="str">
        <f>IF(C90&lt;&gt;"","Yes","No")</f>
        <v>Yes</v>
      </c>
    </row>
    <row r="91" spans="1:4" x14ac:dyDescent="0.25">
      <c r="A91" s="2" t="s">
        <v>54</v>
      </c>
      <c r="B91" s="3" t="s">
        <v>55</v>
      </c>
      <c r="C91" s="3" t="s">
        <v>21</v>
      </c>
      <c r="D91" s="4" t="str">
        <f>IF(C91&lt;&gt;"","Yes","No")</f>
        <v>Yes</v>
      </c>
    </row>
    <row r="92" spans="1:4" x14ac:dyDescent="0.25">
      <c r="A92" s="2" t="s">
        <v>56</v>
      </c>
      <c r="B92" s="3" t="s">
        <v>57</v>
      </c>
      <c r="C92" s="3" t="s">
        <v>21</v>
      </c>
      <c r="D92" s="4" t="str">
        <f>IF(C92&lt;&gt;"","Yes","No")</f>
        <v>Yes</v>
      </c>
    </row>
    <row r="93" spans="1:4" x14ac:dyDescent="0.25">
      <c r="A93" s="2" t="s">
        <v>58</v>
      </c>
      <c r="B93" s="3" t="s">
        <v>59</v>
      </c>
      <c r="C93" s="3" t="s">
        <v>21</v>
      </c>
      <c r="D93" s="4" t="str">
        <f>IF(C93&lt;&gt;"","Yes","No")</f>
        <v>Yes</v>
      </c>
    </row>
    <row r="94" spans="1:4" x14ac:dyDescent="0.25">
      <c r="A94" s="2" t="s">
        <v>60</v>
      </c>
      <c r="B94" s="3" t="s">
        <v>61</v>
      </c>
      <c r="C94" s="3" t="s">
        <v>21</v>
      </c>
      <c r="D94" s="4" t="str">
        <f>IF(C94&lt;&gt;"","Yes","No")</f>
        <v>Yes</v>
      </c>
    </row>
    <row r="95" spans="1:4" x14ac:dyDescent="0.25">
      <c r="A95" s="2" t="s">
        <v>62</v>
      </c>
      <c r="B95" s="3" t="s">
        <v>63</v>
      </c>
      <c r="C95" s="3" t="s">
        <v>21</v>
      </c>
      <c r="D95" s="4" t="str">
        <f>IF(C95&lt;&gt;"","Yes","No")</f>
        <v>Yes</v>
      </c>
    </row>
    <row r="96" spans="1:4" x14ac:dyDescent="0.25">
      <c r="A96" s="2" t="s">
        <v>145</v>
      </c>
      <c r="B96" s="3" t="s">
        <v>304</v>
      </c>
      <c r="C96" s="3" t="s">
        <v>305</v>
      </c>
      <c r="D96" s="4" t="str">
        <f>IF(C96&lt;&gt;"","Yes","No")</f>
        <v>Yes</v>
      </c>
    </row>
    <row r="97" spans="1:4" x14ac:dyDescent="0.25">
      <c r="A97" s="2" t="s">
        <v>64</v>
      </c>
      <c r="B97" s="3" t="s">
        <v>65</v>
      </c>
      <c r="C97" s="3" t="s">
        <v>21</v>
      </c>
      <c r="D97" s="4" t="str">
        <f>IF(C97&lt;&gt;"","Yes","No")</f>
        <v>Yes</v>
      </c>
    </row>
    <row r="98" spans="1:4" x14ac:dyDescent="0.25">
      <c r="A98" s="2" t="s">
        <v>146</v>
      </c>
      <c r="B98" s="3" t="s">
        <v>306</v>
      </c>
      <c r="C98" s="3" t="s">
        <v>225</v>
      </c>
      <c r="D98" s="4" t="str">
        <f>IF(C98&lt;&gt;"","Yes","No")</f>
        <v>Yes</v>
      </c>
    </row>
    <row r="99" spans="1:4" x14ac:dyDescent="0.25">
      <c r="A99" s="2" t="s">
        <v>147</v>
      </c>
      <c r="B99" s="3" t="s">
        <v>307</v>
      </c>
      <c r="C99" s="3" t="s">
        <v>4</v>
      </c>
      <c r="D99" s="4" t="str">
        <f>IF(C99&lt;&gt;"","Yes","No")</f>
        <v>Yes</v>
      </c>
    </row>
    <row r="100" spans="1:4" x14ac:dyDescent="0.25">
      <c r="A100" s="2" t="s">
        <v>148</v>
      </c>
      <c r="B100" s="3" t="s">
        <v>308</v>
      </c>
      <c r="C100" s="3" t="s">
        <v>309</v>
      </c>
      <c r="D100" s="4" t="str">
        <f>IF(C100&lt;&gt;"","Yes","No")</f>
        <v>Yes</v>
      </c>
    </row>
    <row r="101" spans="1:4" x14ac:dyDescent="0.25">
      <c r="A101" s="2" t="s">
        <v>66</v>
      </c>
      <c r="B101" s="3" t="s">
        <v>67</v>
      </c>
      <c r="C101" s="3" t="s">
        <v>21</v>
      </c>
      <c r="D101" s="4" t="str">
        <f>IF(C101&lt;&gt;"","Yes","No")</f>
        <v>Yes</v>
      </c>
    </row>
    <row r="102" spans="1:4" x14ac:dyDescent="0.25">
      <c r="A102" s="2" t="s">
        <v>68</v>
      </c>
      <c r="B102" s="3" t="s">
        <v>69</v>
      </c>
      <c r="C102" s="3" t="s">
        <v>21</v>
      </c>
      <c r="D102" s="4" t="str">
        <f>IF(C102&lt;&gt;"","Yes","No")</f>
        <v>Yes</v>
      </c>
    </row>
    <row r="103" spans="1:4" x14ac:dyDescent="0.25">
      <c r="A103" s="2" t="s">
        <v>149</v>
      </c>
      <c r="B103" s="3" t="s">
        <v>310</v>
      </c>
      <c r="C103" s="3" t="s">
        <v>27</v>
      </c>
      <c r="D103" s="4" t="str">
        <f>IF(C103&lt;&gt;"","Yes","No")</f>
        <v>Yes</v>
      </c>
    </row>
    <row r="104" spans="1:4" x14ac:dyDescent="0.25">
      <c r="A104" s="2" t="s">
        <v>165</v>
      </c>
      <c r="B104" s="3" t="s">
        <v>324</v>
      </c>
      <c r="C104" s="3" t="s">
        <v>17</v>
      </c>
      <c r="D104" s="4" t="str">
        <f>IF(C104&lt;&gt;"","Yes","No")</f>
        <v>No</v>
      </c>
    </row>
    <row r="105" spans="1:4" x14ac:dyDescent="0.25">
      <c r="A105" s="2" t="s">
        <v>154</v>
      </c>
      <c r="B105" s="3" t="s">
        <v>315</v>
      </c>
      <c r="C105" s="3" t="s">
        <v>17</v>
      </c>
      <c r="D105" s="4" t="str">
        <f>IF(C105&lt;&gt;"","Yes","No")</f>
        <v>No</v>
      </c>
    </row>
    <row r="106" spans="1:4" x14ac:dyDescent="0.25">
      <c r="A106" s="2" t="s">
        <v>155</v>
      </c>
      <c r="B106" s="3" t="s">
        <v>248</v>
      </c>
      <c r="C106" s="3" t="s">
        <v>17</v>
      </c>
      <c r="D106" s="4" t="str">
        <f>IF(C106&lt;&gt;"","Yes","No")</f>
        <v>No</v>
      </c>
    </row>
    <row r="107" spans="1:4" x14ac:dyDescent="0.25">
      <c r="A107" s="2" t="s">
        <v>156</v>
      </c>
      <c r="B107" s="3" t="s">
        <v>316</v>
      </c>
      <c r="C107" s="3" t="s">
        <v>17</v>
      </c>
      <c r="D107" s="4" t="str">
        <f>IF(C107&lt;&gt;"","Yes","No")</f>
        <v>No</v>
      </c>
    </row>
    <row r="108" spans="1:4" x14ac:dyDescent="0.25">
      <c r="A108" s="2" t="s">
        <v>166</v>
      </c>
      <c r="B108" s="3" t="s">
        <v>325</v>
      </c>
      <c r="C108" s="3" t="s">
        <v>17</v>
      </c>
      <c r="D108" s="4" t="str">
        <f>IF(C108&lt;&gt;"","Yes","No")</f>
        <v>No</v>
      </c>
    </row>
    <row r="109" spans="1:4" x14ac:dyDescent="0.25">
      <c r="A109" s="2" t="s">
        <v>157</v>
      </c>
      <c r="B109" s="3" t="s">
        <v>317</v>
      </c>
      <c r="C109" s="3" t="s">
        <v>17</v>
      </c>
      <c r="D109" s="4" t="str">
        <f>IF(C109&lt;&gt;"","Yes","No")</f>
        <v>No</v>
      </c>
    </row>
    <row r="110" spans="1:4" x14ac:dyDescent="0.25">
      <c r="A110" s="2" t="s">
        <v>158</v>
      </c>
      <c r="B110" s="3" t="s">
        <v>318</v>
      </c>
      <c r="C110" s="3" t="s">
        <v>17</v>
      </c>
      <c r="D110" s="4" t="str">
        <f>IF(C110&lt;&gt;"","Yes","No")</f>
        <v>No</v>
      </c>
    </row>
    <row r="111" spans="1:4" x14ac:dyDescent="0.25">
      <c r="A111" s="2" t="s">
        <v>159</v>
      </c>
      <c r="B111" s="3" t="s">
        <v>272</v>
      </c>
      <c r="C111" s="3" t="s">
        <v>17</v>
      </c>
      <c r="D111" s="4" t="str">
        <f>IF(C111&lt;&gt;"","Yes","No")</f>
        <v>No</v>
      </c>
    </row>
    <row r="112" spans="1:4" x14ac:dyDescent="0.25">
      <c r="A112" s="2" t="s">
        <v>160</v>
      </c>
      <c r="B112" s="3" t="s">
        <v>319</v>
      </c>
      <c r="C112" s="3" t="s">
        <v>17</v>
      </c>
      <c r="D112" s="4" t="str">
        <f>IF(C112&lt;&gt;"","Yes","No")</f>
        <v>No</v>
      </c>
    </row>
    <row r="113" spans="1:4" x14ac:dyDescent="0.25">
      <c r="A113" s="2" t="s">
        <v>161</v>
      </c>
      <c r="B113" s="3" t="s">
        <v>320</v>
      </c>
      <c r="C113" s="3" t="s">
        <v>17</v>
      </c>
      <c r="D113" s="4" t="str">
        <f>IF(C113&lt;&gt;"","Yes","No")</f>
        <v>No</v>
      </c>
    </row>
    <row r="114" spans="1:4" x14ac:dyDescent="0.25">
      <c r="A114" s="2" t="s">
        <v>167</v>
      </c>
      <c r="B114" s="3" t="s">
        <v>326</v>
      </c>
      <c r="C114" s="3" t="s">
        <v>17</v>
      </c>
      <c r="D114" s="4" t="str">
        <f>IF(C114&lt;&gt;"","Yes","No")</f>
        <v>No</v>
      </c>
    </row>
    <row r="115" spans="1:4" x14ac:dyDescent="0.25">
      <c r="A115" s="2" t="s">
        <v>170</v>
      </c>
      <c r="B115" s="3" t="s">
        <v>329</v>
      </c>
      <c r="C115" s="3" t="s">
        <v>17</v>
      </c>
      <c r="D115" s="4" t="str">
        <f>IF(C115&lt;&gt;"","Yes","No")</f>
        <v>No</v>
      </c>
    </row>
    <row r="116" spans="1:4" x14ac:dyDescent="0.25">
      <c r="A116" s="2" t="s">
        <v>168</v>
      </c>
      <c r="B116" s="3" t="s">
        <v>327</v>
      </c>
      <c r="C116" s="3" t="s">
        <v>17</v>
      </c>
      <c r="D116" s="4" t="str">
        <f>IF(C116&lt;&gt;"","Yes","No")</f>
        <v>No</v>
      </c>
    </row>
    <row r="117" spans="1:4" x14ac:dyDescent="0.25">
      <c r="A117" s="2" t="s">
        <v>162</v>
      </c>
      <c r="B117" s="3" t="s">
        <v>321</v>
      </c>
      <c r="C117" s="3" t="s">
        <v>17</v>
      </c>
      <c r="D117" s="4" t="str">
        <f>IF(C117&lt;&gt;"","Yes","No")</f>
        <v>No</v>
      </c>
    </row>
    <row r="118" spans="1:4" x14ac:dyDescent="0.25">
      <c r="A118" s="2" t="s">
        <v>175</v>
      </c>
      <c r="B118" s="3" t="s">
        <v>334</v>
      </c>
      <c r="C118" s="3" t="s">
        <v>17</v>
      </c>
      <c r="D118" s="4" t="str">
        <f>IF(C118&lt;&gt;"","Yes","No")</f>
        <v>No</v>
      </c>
    </row>
    <row r="119" spans="1:4" x14ac:dyDescent="0.25">
      <c r="A119" s="2" t="s">
        <v>176</v>
      </c>
      <c r="B119" s="3" t="s">
        <v>335</v>
      </c>
      <c r="C119" s="3" t="s">
        <v>17</v>
      </c>
      <c r="D119" s="4" t="str">
        <f>IF(C119&lt;&gt;"","Yes","No")</f>
        <v>No</v>
      </c>
    </row>
    <row r="120" spans="1:4" x14ac:dyDescent="0.25">
      <c r="A120" s="2" t="s">
        <v>163</v>
      </c>
      <c r="B120" s="3" t="s">
        <v>322</v>
      </c>
      <c r="C120" s="3" t="s">
        <v>17</v>
      </c>
      <c r="D120" s="4" t="str">
        <f>IF(C120&lt;&gt;"","Yes","No")</f>
        <v>No</v>
      </c>
    </row>
    <row r="121" spans="1:4" x14ac:dyDescent="0.25">
      <c r="A121" s="2" t="s">
        <v>177</v>
      </c>
      <c r="B121" s="3" t="s">
        <v>336</v>
      </c>
      <c r="C121" s="3" t="s">
        <v>17</v>
      </c>
      <c r="D121" s="4" t="str">
        <f>IF(C121&lt;&gt;"","Yes","No")</f>
        <v>No</v>
      </c>
    </row>
    <row r="122" spans="1:4" x14ac:dyDescent="0.25">
      <c r="A122" s="2" t="s">
        <v>150</v>
      </c>
      <c r="B122" s="3" t="s">
        <v>311</v>
      </c>
      <c r="C122" s="3" t="s">
        <v>17</v>
      </c>
      <c r="D122" s="4" t="str">
        <f>IF(C122&lt;&gt;"","Yes","No")</f>
        <v>No</v>
      </c>
    </row>
    <row r="123" spans="1:4" x14ac:dyDescent="0.25">
      <c r="A123" s="2" t="s">
        <v>151</v>
      </c>
      <c r="B123" s="3" t="s">
        <v>312</v>
      </c>
      <c r="C123" s="3" t="s">
        <v>17</v>
      </c>
      <c r="D123" s="4" t="str">
        <f>IF(C123&lt;&gt;"","Yes","No")</f>
        <v>No</v>
      </c>
    </row>
    <row r="124" spans="1:4" x14ac:dyDescent="0.25">
      <c r="A124" s="2" t="s">
        <v>152</v>
      </c>
      <c r="B124" s="3" t="s">
        <v>313</v>
      </c>
      <c r="C124" s="3" t="s">
        <v>17</v>
      </c>
      <c r="D124" s="4" t="str">
        <f>IF(C124&lt;&gt;"","Yes","No")</f>
        <v>No</v>
      </c>
    </row>
    <row r="125" spans="1:4" x14ac:dyDescent="0.25">
      <c r="A125" s="2" t="s">
        <v>164</v>
      </c>
      <c r="B125" s="3" t="s">
        <v>323</v>
      </c>
      <c r="C125" s="3" t="s">
        <v>17</v>
      </c>
      <c r="D125" s="4" t="str">
        <f>IF(C125&lt;&gt;"","Yes","No")</f>
        <v>No</v>
      </c>
    </row>
    <row r="126" spans="1:4" x14ac:dyDescent="0.25">
      <c r="A126" s="2" t="s">
        <v>192</v>
      </c>
      <c r="B126" s="3" t="s">
        <v>351</v>
      </c>
      <c r="C126" s="3" t="s">
        <v>17</v>
      </c>
      <c r="D126" s="4" t="str">
        <f>IF(C126&lt;&gt;"","Yes","No")</f>
        <v>No</v>
      </c>
    </row>
    <row r="127" spans="1:4" x14ac:dyDescent="0.25">
      <c r="A127" s="2" t="s">
        <v>193</v>
      </c>
      <c r="B127" s="3" t="s">
        <v>352</v>
      </c>
      <c r="C127" s="3" t="s">
        <v>17</v>
      </c>
      <c r="D127" s="4" t="str">
        <f>IF(C127&lt;&gt;"","Yes","No")</f>
        <v>No</v>
      </c>
    </row>
    <row r="128" spans="1:4" x14ac:dyDescent="0.25">
      <c r="A128" s="2" t="s">
        <v>194</v>
      </c>
      <c r="B128" s="3" t="s">
        <v>353</v>
      </c>
      <c r="C128" s="3" t="s">
        <v>17</v>
      </c>
      <c r="D128" s="4" t="str">
        <f>IF(C128&lt;&gt;"","Yes","No")</f>
        <v>No</v>
      </c>
    </row>
    <row r="129" spans="1:4" x14ac:dyDescent="0.25">
      <c r="A129" s="2" t="s">
        <v>195</v>
      </c>
      <c r="B129" s="3" t="s">
        <v>354</v>
      </c>
      <c r="C129" s="3" t="s">
        <v>17</v>
      </c>
      <c r="D129" s="4" t="str">
        <f>IF(C129&lt;&gt;"","Yes","No")</f>
        <v>No</v>
      </c>
    </row>
    <row r="130" spans="1:4" x14ac:dyDescent="0.25">
      <c r="A130" s="2" t="s">
        <v>196</v>
      </c>
      <c r="B130" s="3" t="s">
        <v>355</v>
      </c>
      <c r="C130" s="3" t="s">
        <v>17</v>
      </c>
      <c r="D130" s="4" t="str">
        <f>IF(C130&lt;&gt;"","Yes","No")</f>
        <v>No</v>
      </c>
    </row>
    <row r="131" spans="1:4" x14ac:dyDescent="0.25">
      <c r="A131" s="2" t="s">
        <v>197</v>
      </c>
      <c r="B131" s="3" t="s">
        <v>356</v>
      </c>
      <c r="C131" s="3" t="s">
        <v>17</v>
      </c>
      <c r="D131" s="4" t="str">
        <f>IF(C131&lt;&gt;"","Yes","No")</f>
        <v>No</v>
      </c>
    </row>
    <row r="132" spans="1:4" x14ac:dyDescent="0.25">
      <c r="A132" s="2" t="s">
        <v>198</v>
      </c>
      <c r="B132" s="3" t="s">
        <v>357</v>
      </c>
      <c r="C132" s="3" t="s">
        <v>17</v>
      </c>
      <c r="D132" s="4" t="str">
        <f>IF(C132&lt;&gt;"","Yes","No")</f>
        <v>No</v>
      </c>
    </row>
    <row r="133" spans="1:4" x14ac:dyDescent="0.25">
      <c r="A133" s="2" t="s">
        <v>178</v>
      </c>
      <c r="B133" s="3" t="s">
        <v>337</v>
      </c>
      <c r="C133" s="3" t="s">
        <v>17</v>
      </c>
      <c r="D133" s="4" t="str">
        <f>IF(C133&lt;&gt;"","Yes","No")</f>
        <v>No</v>
      </c>
    </row>
    <row r="134" spans="1:4" x14ac:dyDescent="0.25">
      <c r="A134" s="2" t="s">
        <v>179</v>
      </c>
      <c r="B134" s="3" t="s">
        <v>338</v>
      </c>
      <c r="C134" s="3" t="s">
        <v>17</v>
      </c>
      <c r="D134" s="4" t="str">
        <f>IF(C134&lt;&gt;"","Yes","No")</f>
        <v>No</v>
      </c>
    </row>
    <row r="135" spans="1:4" x14ac:dyDescent="0.25">
      <c r="A135" s="2" t="s">
        <v>180</v>
      </c>
      <c r="B135" s="3" t="s">
        <v>339</v>
      </c>
      <c r="C135" s="3" t="s">
        <v>17</v>
      </c>
      <c r="D135" s="4" t="str">
        <f>IF(C135&lt;&gt;"","Yes","No")</f>
        <v>No</v>
      </c>
    </row>
    <row r="136" spans="1:4" x14ac:dyDescent="0.25">
      <c r="A136" s="2" t="s">
        <v>169</v>
      </c>
      <c r="B136" s="3" t="s">
        <v>328</v>
      </c>
      <c r="C136" s="3" t="s">
        <v>17</v>
      </c>
      <c r="D136" s="4" t="str">
        <f>IF(C136&lt;&gt;"","Yes","No")</f>
        <v>No</v>
      </c>
    </row>
    <row r="137" spans="1:4" x14ac:dyDescent="0.25">
      <c r="A137" s="2" t="s">
        <v>200</v>
      </c>
      <c r="B137" s="3" t="s">
        <v>359</v>
      </c>
      <c r="C137" s="3" t="s">
        <v>17</v>
      </c>
      <c r="D137" s="4" t="str">
        <f>IF(C137&lt;&gt;"","Yes","No")</f>
        <v>No</v>
      </c>
    </row>
    <row r="138" spans="1:4" x14ac:dyDescent="0.25">
      <c r="A138" s="2" t="s">
        <v>181</v>
      </c>
      <c r="B138" s="3" t="s">
        <v>340</v>
      </c>
      <c r="C138" s="3" t="s">
        <v>17</v>
      </c>
      <c r="D138" s="4" t="str">
        <f>IF(C138&lt;&gt;"","Yes","No")</f>
        <v>No</v>
      </c>
    </row>
    <row r="139" spans="1:4" x14ac:dyDescent="0.25">
      <c r="A139" s="2" t="s">
        <v>171</v>
      </c>
      <c r="B139" s="3" t="s">
        <v>330</v>
      </c>
      <c r="C139" s="3" t="s">
        <v>17</v>
      </c>
      <c r="D139" s="4" t="str">
        <f>IF(C139&lt;&gt;"","Yes","No")</f>
        <v>No</v>
      </c>
    </row>
    <row r="140" spans="1:4" x14ac:dyDescent="0.25">
      <c r="A140" s="2" t="s">
        <v>202</v>
      </c>
      <c r="B140" s="3" t="s">
        <v>361</v>
      </c>
      <c r="C140" s="3" t="s">
        <v>17</v>
      </c>
      <c r="D140" s="4" t="str">
        <f>IF(C140&lt;&gt;"","Yes","No")</f>
        <v>No</v>
      </c>
    </row>
    <row r="141" spans="1:4" x14ac:dyDescent="0.25">
      <c r="A141" s="2" t="s">
        <v>204</v>
      </c>
      <c r="B141" s="3" t="s">
        <v>362</v>
      </c>
      <c r="C141" s="3" t="s">
        <v>17</v>
      </c>
      <c r="D141" s="4" t="str">
        <f>IF(C141&lt;&gt;"","Yes","No")</f>
        <v>No</v>
      </c>
    </row>
    <row r="142" spans="1:4" x14ac:dyDescent="0.25">
      <c r="A142" s="2" t="s">
        <v>205</v>
      </c>
      <c r="B142" s="3" t="s">
        <v>363</v>
      </c>
      <c r="C142" s="3" t="s">
        <v>17</v>
      </c>
      <c r="D142" s="4" t="str">
        <f>IF(C142&lt;&gt;"","Yes","No")</f>
        <v>No</v>
      </c>
    </row>
    <row r="143" spans="1:4" x14ac:dyDescent="0.25">
      <c r="A143" s="2" t="s">
        <v>206</v>
      </c>
      <c r="B143" s="3" t="s">
        <v>364</v>
      </c>
      <c r="C143" s="3" t="s">
        <v>17</v>
      </c>
      <c r="D143" s="4" t="str">
        <f>IF(C143&lt;&gt;"","Yes","No")</f>
        <v>No</v>
      </c>
    </row>
    <row r="144" spans="1:4" x14ac:dyDescent="0.25">
      <c r="A144" s="2" t="s">
        <v>207</v>
      </c>
      <c r="B144" s="3" t="s">
        <v>365</v>
      </c>
      <c r="C144" s="3" t="s">
        <v>17</v>
      </c>
      <c r="D144" s="4" t="str">
        <f>IF(C144&lt;&gt;"","Yes","No")</f>
        <v>No</v>
      </c>
    </row>
    <row r="145" spans="1:4" x14ac:dyDescent="0.25">
      <c r="A145" s="2" t="s">
        <v>203</v>
      </c>
      <c r="B145" s="3" t="s">
        <v>355</v>
      </c>
      <c r="C145" s="3" t="s">
        <v>17</v>
      </c>
      <c r="D145" s="4" t="str">
        <f>IF(C145&lt;&gt;"","Yes","No")</f>
        <v>No</v>
      </c>
    </row>
    <row r="146" spans="1:4" x14ac:dyDescent="0.25">
      <c r="A146" s="2" t="s">
        <v>208</v>
      </c>
      <c r="B146" s="3" t="s">
        <v>355</v>
      </c>
      <c r="C146" s="3" t="s">
        <v>17</v>
      </c>
      <c r="D146" s="4" t="str">
        <f>IF(C146&lt;&gt;"","Yes","No")</f>
        <v>No</v>
      </c>
    </row>
    <row r="147" spans="1:4" x14ac:dyDescent="0.25">
      <c r="A147" s="2" t="s">
        <v>209</v>
      </c>
      <c r="B147" s="3" t="s">
        <v>366</v>
      </c>
      <c r="C147" s="3" t="s">
        <v>17</v>
      </c>
      <c r="D147" s="4" t="str">
        <f>IF(C147&lt;&gt;"","Yes","No")</f>
        <v>No</v>
      </c>
    </row>
    <row r="148" spans="1:4" x14ac:dyDescent="0.25">
      <c r="A148" s="2" t="s">
        <v>210</v>
      </c>
      <c r="B148" s="3" t="s">
        <v>363</v>
      </c>
      <c r="C148" s="3" t="s">
        <v>17</v>
      </c>
      <c r="D148" s="4" t="str">
        <f>IF(C148&lt;&gt;"","Yes","No")</f>
        <v>No</v>
      </c>
    </row>
    <row r="149" spans="1:4" x14ac:dyDescent="0.25">
      <c r="A149" s="2" t="s">
        <v>153</v>
      </c>
      <c r="B149" s="3" t="s">
        <v>314</v>
      </c>
      <c r="C149" s="3" t="s">
        <v>17</v>
      </c>
      <c r="D149" s="4" t="str">
        <f>IF(C149&lt;&gt;"","Yes","No")</f>
        <v>No</v>
      </c>
    </row>
    <row r="150" spans="1:4" x14ac:dyDescent="0.25">
      <c r="A150" s="2" t="s">
        <v>172</v>
      </c>
      <c r="B150" s="3" t="s">
        <v>331</v>
      </c>
      <c r="C150" s="3" t="s">
        <v>17</v>
      </c>
      <c r="D150" s="4" t="str">
        <f>IF(C150&lt;&gt;"","Yes","No")</f>
        <v>No</v>
      </c>
    </row>
    <row r="151" spans="1:4" x14ac:dyDescent="0.25">
      <c r="A151" s="2" t="s">
        <v>183</v>
      </c>
      <c r="B151" s="3" t="s">
        <v>342</v>
      </c>
      <c r="C151" s="3" t="s">
        <v>17</v>
      </c>
      <c r="D151" s="4" t="str">
        <f>IF(C151&lt;&gt;"","Yes","No")</f>
        <v>No</v>
      </c>
    </row>
    <row r="152" spans="1:4" x14ac:dyDescent="0.25">
      <c r="A152" s="2" t="s">
        <v>184</v>
      </c>
      <c r="B152" s="3" t="s">
        <v>343</v>
      </c>
      <c r="C152" s="3" t="s">
        <v>17</v>
      </c>
      <c r="D152" s="4" t="str">
        <f>IF(C152&lt;&gt;"","Yes","No")</f>
        <v>No</v>
      </c>
    </row>
    <row r="153" spans="1:4" x14ac:dyDescent="0.25">
      <c r="A153" s="2" t="s">
        <v>185</v>
      </c>
      <c r="B153" s="3" t="s">
        <v>344</v>
      </c>
      <c r="C153" s="3" t="s">
        <v>17</v>
      </c>
      <c r="D153" s="4" t="str">
        <f>IF(C153&lt;&gt;"","Yes","No")</f>
        <v>No</v>
      </c>
    </row>
    <row r="154" spans="1:4" x14ac:dyDescent="0.25">
      <c r="A154" s="2" t="s">
        <v>212</v>
      </c>
      <c r="B154" s="3" t="s">
        <v>368</v>
      </c>
      <c r="C154" s="3" t="s">
        <v>17</v>
      </c>
      <c r="D154" s="4" t="str">
        <f>IF(C154&lt;&gt;"","Yes","No")</f>
        <v>No</v>
      </c>
    </row>
    <row r="155" spans="1:4" x14ac:dyDescent="0.25">
      <c r="A155" s="2" t="s">
        <v>186</v>
      </c>
      <c r="B155" s="3" t="s">
        <v>345</v>
      </c>
      <c r="C155" s="3" t="s">
        <v>17</v>
      </c>
      <c r="D155" s="4" t="str">
        <f>IF(C155&lt;&gt;"","Yes","No")</f>
        <v>No</v>
      </c>
    </row>
    <row r="156" spans="1:4" x14ac:dyDescent="0.25">
      <c r="A156" s="2" t="s">
        <v>187</v>
      </c>
      <c r="B156" s="3" t="s">
        <v>346</v>
      </c>
      <c r="C156" s="3" t="s">
        <v>17</v>
      </c>
      <c r="D156" s="4" t="str">
        <f>IF(C156&lt;&gt;"","Yes","No")</f>
        <v>No</v>
      </c>
    </row>
    <row r="157" spans="1:4" x14ac:dyDescent="0.25">
      <c r="A157" s="2" t="s">
        <v>213</v>
      </c>
      <c r="B157" s="3" t="s">
        <v>369</v>
      </c>
      <c r="C157" s="3" t="s">
        <v>17</v>
      </c>
      <c r="D157" s="4" t="str">
        <f>IF(C157&lt;&gt;"","Yes","No")</f>
        <v>No</v>
      </c>
    </row>
    <row r="158" spans="1:4" x14ac:dyDescent="0.25">
      <c r="A158" s="2" t="s">
        <v>189</v>
      </c>
      <c r="B158" s="3" t="s">
        <v>348</v>
      </c>
      <c r="C158" s="3" t="s">
        <v>17</v>
      </c>
      <c r="D158" s="4" t="str">
        <f>IF(C158&lt;&gt;"","Yes","No")</f>
        <v>No</v>
      </c>
    </row>
    <row r="159" spans="1:4" x14ac:dyDescent="0.25">
      <c r="A159" s="2" t="s">
        <v>215</v>
      </c>
      <c r="B159" s="3" t="s">
        <v>370</v>
      </c>
      <c r="C159" s="3" t="s">
        <v>17</v>
      </c>
      <c r="D159" s="4" t="str">
        <f>IF(C159&lt;&gt;"","Yes","No")</f>
        <v>No</v>
      </c>
    </row>
    <row r="160" spans="1:4" x14ac:dyDescent="0.25">
      <c r="A160" s="2" t="s">
        <v>199</v>
      </c>
      <c r="B160" s="3" t="s">
        <v>358</v>
      </c>
      <c r="C160" s="3" t="s">
        <v>17</v>
      </c>
      <c r="D160" s="4" t="str">
        <f>IF(C160&lt;&gt;"","Yes","No")</f>
        <v>No</v>
      </c>
    </row>
    <row r="161" spans="1:4" x14ac:dyDescent="0.25">
      <c r="A161" s="2" t="s">
        <v>201</v>
      </c>
      <c r="B161" s="3" t="s">
        <v>360</v>
      </c>
      <c r="C161" s="3" t="s">
        <v>17</v>
      </c>
      <c r="D161" s="4" t="str">
        <f>IF(C161&lt;&gt;"","Yes","No")</f>
        <v>No</v>
      </c>
    </row>
    <row r="162" spans="1:4" x14ac:dyDescent="0.25">
      <c r="A162" s="2" t="s">
        <v>182</v>
      </c>
      <c r="B162" s="3" t="s">
        <v>341</v>
      </c>
      <c r="C162" s="3" t="s">
        <v>17</v>
      </c>
      <c r="D162" s="4" t="str">
        <f>IF(C162&lt;&gt;"","Yes","No")</f>
        <v>No</v>
      </c>
    </row>
    <row r="163" spans="1:4" x14ac:dyDescent="0.25">
      <c r="A163" s="2" t="s">
        <v>211</v>
      </c>
      <c r="B163" s="3" t="s">
        <v>367</v>
      </c>
      <c r="C163" s="3" t="s">
        <v>17</v>
      </c>
      <c r="D163" s="4" t="str">
        <f>IF(C163&lt;&gt;"","Yes","No")</f>
        <v>No</v>
      </c>
    </row>
    <row r="164" spans="1:4" x14ac:dyDescent="0.25">
      <c r="A164" s="2" t="s">
        <v>214</v>
      </c>
      <c r="B164" s="3" t="s">
        <v>353</v>
      </c>
      <c r="C164" s="3" t="s">
        <v>17</v>
      </c>
      <c r="D164" s="4" t="str">
        <f>IF(C164&lt;&gt;"","Yes","No")</f>
        <v>No</v>
      </c>
    </row>
    <row r="165" spans="1:4" x14ac:dyDescent="0.25">
      <c r="A165" s="2" t="s">
        <v>188</v>
      </c>
      <c r="B165" s="3" t="s">
        <v>347</v>
      </c>
      <c r="C165" s="3" t="s">
        <v>17</v>
      </c>
      <c r="D165" s="4" t="str">
        <f>IF(C165&lt;&gt;"","Yes","No")</f>
        <v>No</v>
      </c>
    </row>
    <row r="166" spans="1:4" x14ac:dyDescent="0.25">
      <c r="A166" s="2" t="s">
        <v>173</v>
      </c>
      <c r="B166" s="3" t="s">
        <v>332</v>
      </c>
      <c r="C166" s="3" t="s">
        <v>17</v>
      </c>
      <c r="D166" s="4" t="str">
        <f>IF(C166&lt;&gt;"","Yes","No")</f>
        <v>No</v>
      </c>
    </row>
    <row r="167" spans="1:4" x14ac:dyDescent="0.25">
      <c r="A167" s="2" t="s">
        <v>174</v>
      </c>
      <c r="B167" s="3" t="s">
        <v>333</v>
      </c>
      <c r="C167" s="3" t="s">
        <v>17</v>
      </c>
      <c r="D167" s="4" t="str">
        <f>IF(C167&lt;&gt;"","Yes","No")</f>
        <v>No</v>
      </c>
    </row>
    <row r="168" spans="1:4" x14ac:dyDescent="0.25">
      <c r="A168" s="2" t="s">
        <v>190</v>
      </c>
      <c r="B168" s="3" t="s">
        <v>349</v>
      </c>
      <c r="C168" s="3" t="s">
        <v>17</v>
      </c>
      <c r="D168" s="4" t="str">
        <f>IF(C168&lt;&gt;"","Yes","No")</f>
        <v>No</v>
      </c>
    </row>
    <row r="169" spans="1:4" x14ac:dyDescent="0.25">
      <c r="A169" s="2" t="s">
        <v>191</v>
      </c>
      <c r="B169" s="3" t="s">
        <v>350</v>
      </c>
      <c r="C169" s="3" t="s">
        <v>17</v>
      </c>
      <c r="D169" s="4" t="str">
        <f>IF(C169&lt;&gt;"","Yes","No")</f>
        <v>No</v>
      </c>
    </row>
  </sheetData>
  <sortState ref="A2:D169">
    <sortCondition descending="1" ref="D2:D169"/>
    <sortCondition ref="A2:A1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Cultivation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2019-06-11T13:45:05Z</dcterms:modified>
</cp:coreProperties>
</file>