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1FDD3787-020B-4898-9338-97B11AD8A274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Forest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2" l="1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41" i="1"/>
  <c r="C41" i="2" s="1"/>
  <c r="B41" i="2"/>
  <c r="D40" i="1"/>
  <c r="C40" i="2" s="1"/>
  <c r="D39" i="1"/>
  <c r="C39" i="2" s="1"/>
  <c r="B39" i="2"/>
  <c r="D38" i="1"/>
  <c r="C38" i="2" s="1"/>
  <c r="D37" i="1"/>
  <c r="C37" i="2" s="1"/>
  <c r="B37" i="2"/>
  <c r="D36" i="1"/>
  <c r="C36" i="2" s="1"/>
  <c r="D50" i="1"/>
  <c r="D47" i="1"/>
  <c r="C51" i="2" s="1"/>
  <c r="B51" i="2"/>
  <c r="D51" i="1"/>
  <c r="C49" i="2" s="1"/>
  <c r="B49" i="2"/>
  <c r="D52" i="1"/>
  <c r="C50" i="2" s="1"/>
  <c r="B50" i="2"/>
  <c r="D46" i="1"/>
  <c r="D45" i="1"/>
  <c r="B47" i="2"/>
  <c r="D44" i="1"/>
  <c r="B46" i="2"/>
  <c r="D43" i="1"/>
  <c r="C45" i="2" s="1"/>
  <c r="B45" i="2"/>
  <c r="D49" i="1"/>
  <c r="C44" i="2" s="1"/>
  <c r="B44" i="2"/>
  <c r="D48" i="1"/>
  <c r="C43" i="2" s="1"/>
  <c r="B4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C22" i="2" s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  <c r="C52" i="2" l="1"/>
  <c r="C47" i="2"/>
  <c r="C48" i="2"/>
  <c r="C46" i="2"/>
</calcChain>
</file>

<file path=xl/sharedStrings.xml><?xml version="1.0" encoding="utf-8"?>
<sst xmlns="http://schemas.openxmlformats.org/spreadsheetml/2006/main" count="160" uniqueCount="109">
  <si>
    <t>Chapter titles</t>
  </si>
  <si>
    <t>Authorship</t>
  </si>
  <si>
    <t>Pub date</t>
  </si>
  <si>
    <t>Published</t>
  </si>
  <si>
    <t/>
  </si>
  <si>
    <t>26-07-2018</t>
  </si>
  <si>
    <t>11-03-2019</t>
  </si>
  <si>
    <t>Advances in feeding grass silage</t>
  </si>
  <si>
    <t>Agroforestry for fruit trees in Europe and Mediterranean North Africa</t>
  </si>
  <si>
    <t>Balancing pasture productivity with environmental and animal health requirements</t>
  </si>
  <si>
    <t>Grazing management for sustainable grazing systems</t>
  </si>
  <si>
    <t>Managing grassland for forage production: an overview</t>
  </si>
  <si>
    <t>Managing grassland systems to optimise livestock production</t>
  </si>
  <si>
    <t>Persistence and yield stability of temperate grassland legumes for sustainable animal production</t>
  </si>
  <si>
    <t>Planning and sowing grasslands</t>
  </si>
  <si>
    <t>Plant–animal interactions in grazing systems</t>
  </si>
  <si>
    <t>Research challenges in adapting grasslands to climate change</t>
  </si>
  <si>
    <t>Restoring degraded grasslands</t>
  </si>
  <si>
    <t>Temperate alley cropping systems</t>
  </si>
  <si>
    <t>Advances in monitoring and managing natural hazards/forest disturbances</t>
  </si>
  <si>
    <t>Advances in monitoring forest growth and health</t>
  </si>
  <si>
    <t>Advances in stand management and regeneration</t>
  </si>
  <si>
    <t>Developing forestry products: timber</t>
  </si>
  <si>
    <t>Developing forestry recreation services</t>
  </si>
  <si>
    <t>Developing non-timber forest products</t>
  </si>
  <si>
    <t>Emerging technologies to develop new forest products</t>
  </si>
  <si>
    <t>The future of sustainable forestry</t>
  </si>
  <si>
    <t>Innovations in forest harvesting/felling techniques</t>
  </si>
  <si>
    <t>Innovations in planting/stand establishment</t>
  </si>
  <si>
    <t>Introduction: what is sustainable forestry?</t>
  </si>
  <si>
    <t>Key challenges in forest management</t>
  </si>
  <si>
    <t>Transition from monocultures to complex forest stands</t>
  </si>
  <si>
    <t>08-05-2019</t>
  </si>
  <si>
    <t>Pekka Huhtanen, Swedish University of Agricultural Sciences, Sweden</t>
  </si>
  <si>
    <t>Pierre-Éric Lauri, INRA, France; Karim Barkaoui, CIRAD, France; Mohammed Ater, Abdelmalek Essaadi University, Morocco; and Adolfo Rosati, CREA, Italy</t>
  </si>
  <si>
    <t>D. R. Woodfield, Grasslands Research Centre, New Zealand; and H. G. Judson, Kimihia Research Centre, New Zealand</t>
  </si>
  <si>
    <t>Lilian Elgalise Techio Pereira and Sila Carneiro da Silva, Universidade de São Paulo, Brazil; Cory Matthew and Ignacio F. López, Massey University, New Zealand; and André Fischer Sbrissia, Universidade do Estado de Santa Catarina, Brazil</t>
  </si>
  <si>
    <t>Deirdre Hennessy, Teagasc, Ireland</t>
  </si>
  <si>
    <t>J. L. Peyraud, L. Delaby and R. Delagarde, INRA-Agrocampus Ouest, France</t>
  </si>
  <si>
    <t>F. Ortega, L. Inostroza and C. Moscoso, Instituto de Investigaciones Agropecuarias, Chile; and L. Parra and A. Quiroz, Universidad de La Frontera, Chile</t>
  </si>
  <si>
    <t>David B. Hannaway and Linda J. Brewer, Oregon State University, USA; Steve Fransen, Washington State University, USA; and Glenn Shewmaker, Shannon Williams and Sarah Baker, University of Idaho, USA</t>
  </si>
  <si>
    <t>D. F. Chapman, DairyNZ Lincoln, New Zealand; and W. M. Griffiths, Hamilton, New Zealand</t>
  </si>
  <si>
    <t>Richard Kipling, Aberystwyth University, UK</t>
  </si>
  <si>
    <t>Llewellyn L. Manske, North Dakota State University, USA</t>
  </si>
  <si>
    <t>Diomy S. Zamora, University of Minnesota, USA; Samuel C. Allen, New Mexico State University, USA; Kent G. Apostol, Independent Researcher and Editor, USA; Shibu Jose, University of Missouri, USA; and Gary Wyatt, University of Minnesota, USA</t>
  </si>
  <si>
    <t>John Stanturf, Estonian University of Life Sciences, Estonia</t>
  </si>
  <si>
    <t>Andrew Lister, US Forest Service, USA</t>
  </si>
  <si>
    <t>Thomas Dean, Louisiana State University, USA</t>
  </si>
  <si>
    <t>David Nicholls, US Forest Service, USA</t>
  </si>
  <si>
    <t>John Daigle, University of Maine, USA</t>
  </si>
  <si>
    <t>James Chamberlain, US Forest Service, USA</t>
  </si>
  <si>
    <t>Tatjana Stevanovic, Laval University, Canada</t>
  </si>
  <si>
    <t>Jurgen Bauhus, University of Freiburg, Germany</t>
  </si>
  <si>
    <t>Woodam Chung, Oregon State University, USA</t>
  </si>
  <si>
    <t>Christophe Orazio, European Forest Institute, France</t>
  </si>
  <si>
    <t>Phil Burton, University of Northern British Columbia, Canada</t>
  </si>
  <si>
    <t>Donald Grebner, Mississippi State University, USA</t>
  </si>
  <si>
    <t>Hans Pretzsch, Technical University of Munich, Germany</t>
  </si>
  <si>
    <t>Advances in remote sensing for monitoring grassland and forage production</t>
  </si>
  <si>
    <t>Michael Wachendorf, University of Kassel, Germany</t>
  </si>
  <si>
    <t>Advances in using robots in forestry operations</t>
  </si>
  <si>
    <t>Ola Lindroos and Omar Mendoza-Trejo, Swedish University of Agricultural Sciences (SLU), Sweden; Pedro La Hera, Swedish University of Agricultural Sciences (SLU) and The Cluster of Forest Technology, Sweden; and Daniel Ortiz Morales, Cranab, Sweden</t>
  </si>
  <si>
    <t>Biological weed control in temperate grasslands</t>
  </si>
  <si>
    <t>Graeme W. Bourdôt and Michael G. Cripps, AgResearch Limited, New Zealand</t>
  </si>
  <si>
    <t>Management of water resources for grasslands</t>
  </si>
  <si>
    <t>Jean L. Steiner, Pradeep Wagle and Prasanna Gowda, Grazing Lands Research Laboratory – USDA-ARS, USA</t>
  </si>
  <si>
    <t>Managing soil health for grassland</t>
  </si>
  <si>
    <t>D. Barker, The Ohio State University, USA</t>
  </si>
  <si>
    <t>Modelling agroforestry systems</t>
  </si>
  <si>
    <t>Paul Burgess and Anil Graves, Cranfield University, UK; Silvestre García de Jalón, Basque Centre for Climate Change (BC3), Spain; João Palma, MV Agroecology Research Centre, Portugal; Christian Dupraz, INRA-System, University of Montpellier, France; and Meine van Noordwijk, World Agroforestry Centre (ICRAF), Kenya</t>
  </si>
  <si>
    <t>Organic grassland</t>
  </si>
  <si>
    <t>Thomas F. Döring and Ulrich Köpke, University of Bonn, Germany</t>
  </si>
  <si>
    <t>Protecting biodiversity in grasslands</t>
  </si>
  <si>
    <t>J. Isselstein, University of Göttingen, Germany</t>
  </si>
  <si>
    <t>The role of grasslands in biogeochemical cycles and biodiversity conservation</t>
  </si>
  <si>
    <t>O. Huguenin-Elie, Agroscope, Switzerland; L. Delaby and K. Klumpp, INRA, France; S. Lemauviel-Lavenant, INRA and Université de Caen Normandie, France; and J. Ryschawy and R. Sabatier, INRA, France</t>
  </si>
  <si>
    <t>The role of pasture in the diet of ruminant livestock</t>
  </si>
  <si>
    <t>Michael R. F. Lee, University of Bristol and Rothamsted Research, UK; M. Jordana Rivero, Rothamsted Research, UK; and John W. Cone, Wageningen University, The Netherlands</t>
  </si>
  <si>
    <t>Use of grassland for bioenergy and biorefining</t>
  </si>
  <si>
    <t>Ulrich Thumm, University of Hohenheim, Germany</t>
  </si>
  <si>
    <t>Advances in breeding techniques for forest trees</t>
  </si>
  <si>
    <t>Barbara Thomas, University of Alberta, Canada</t>
  </si>
  <si>
    <t>Advances in nutrient and water management in forestry</t>
  </si>
  <si>
    <t>Dan Neary, US Forest Service, USA</t>
  </si>
  <si>
    <t>Advances in understanding and managing fungal and other diseases of forest trees</t>
  </si>
  <si>
    <t>Tod Ramsfield, Natural Resources Canada, Canada</t>
  </si>
  <si>
    <t>Advances in understanding and managing insect pests of forest trees</t>
  </si>
  <si>
    <t>Barbara Bentz, US Forest Service, USA</t>
  </si>
  <si>
    <t>Advances in understanding canopy development in forest trees</t>
  </si>
  <si>
    <t>W. Keith Moser, US Forest Service, USA</t>
  </si>
  <si>
    <t>Advances in understanding forestry ecosystem services: role in carbon capture</t>
  </si>
  <si>
    <t>Matt McGrath, Laboratoire des Sciences du Climat et de l'Environnement (LSCE), France</t>
  </si>
  <si>
    <t>Advances in understanding forestry ecosystem services: role in conserving biodiversity</t>
  </si>
  <si>
    <t>Anne Oxbrough, Edge Hill University, UK</t>
  </si>
  <si>
    <t>Advances in understanding root development in forest trees</t>
  </si>
  <si>
    <t>Donato Chiatante, Università degli Studi dell'Insubria, Italy</t>
  </si>
  <si>
    <t>Advances in understanding soil health in forests</t>
  </si>
  <si>
    <t>Michael Englisch, Federal Research Centre for Forests, Austria</t>
  </si>
  <si>
    <t>Advances in understanding the response of forest trees to abiotic stress</t>
  </si>
  <si>
    <t>Andreas Bolte, Thünen Institute, Germany</t>
  </si>
  <si>
    <t>Forest products: biomass products</t>
  </si>
  <si>
    <t>Viktor Bruckman, Austrian Academy of Sciences, Austria</t>
  </si>
  <si>
    <t>The impact of climate change on forest systems</t>
  </si>
  <si>
    <t>Trade-offs between management and conservation in the provision of forest ecosystem services: the case of the forests of southern Patagonia</t>
  </si>
  <si>
    <t>Guillermo Martínez Pastur, CONICET, Argentina</t>
  </si>
  <si>
    <t>Optimising urban forestry</t>
  </si>
  <si>
    <t>Cecil Konijnendijk, University of British Columbia, Canada</t>
  </si>
  <si>
    <t>The role of forestry and agroforestry in combatting climate change and improving resilience in agricultural production</t>
  </si>
  <si>
    <t>Cheikh Mbow, ICRAF,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</si>
</sst>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workbookViewId="0">
      <selection activeCell="A48" sqref="A48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Forestry!A2</f>
        <v>Advances in feeding grass silage</v>
      </c>
      <c r="B2" t="str">
        <f>Forestry!B2</f>
        <v>Pekka Huhtanen, Swedish University of Agricultural Sciences, Sweden</v>
      </c>
      <c r="C2" t="str">
        <f>Forestry!D2</f>
        <v>Yes</v>
      </c>
    </row>
    <row r="3" spans="1:3" x14ac:dyDescent="0.25">
      <c r="A3" t="str">
        <f>Forestry!A3</f>
        <v>Advances in remote sensing for monitoring grassland and forage production</v>
      </c>
      <c r="B3" t="str">
        <f>Forestry!B3</f>
        <v>Michael Wachendorf, University of Kassel, Germany</v>
      </c>
      <c r="C3" t="str">
        <f>Forestry!D3</f>
        <v>Yes</v>
      </c>
    </row>
    <row r="4" spans="1:3" x14ac:dyDescent="0.25">
      <c r="A4" t="str">
        <f>Forestry!A4</f>
        <v>Advances in using robots in forestry operations</v>
      </c>
      <c r="B4" t="str">
        <f>Forestry!B4</f>
        <v>Ola Lindroos and Omar Mendoza-Trejo, Swedish University of Agricultural Sciences (SLU), Sweden; Pedro La Hera, Swedish University of Agricultural Sciences (SLU) and The Cluster of Forest Technology, Sweden; and Daniel Ortiz Morales, Cranab, Sweden</v>
      </c>
      <c r="C4" t="str">
        <f>Forestry!D4</f>
        <v>Yes</v>
      </c>
    </row>
    <row r="5" spans="1:3" x14ac:dyDescent="0.25">
      <c r="A5" t="str">
        <f>Forestry!A5</f>
        <v>Agroforestry for fruit trees in Europe and Mediterranean North Africa</v>
      </c>
      <c r="B5" t="str">
        <f>Forestry!B5</f>
        <v>Pierre-Éric Lauri, INRA, France; Karim Barkaoui, CIRAD, France; Mohammed Ater, Abdelmalek Essaadi University, Morocco; and Adolfo Rosati, CREA, Italy</v>
      </c>
      <c r="C5" t="str">
        <f>Forestry!D5</f>
        <v>Yes</v>
      </c>
    </row>
    <row r="6" spans="1:3" x14ac:dyDescent="0.25">
      <c r="A6" t="str">
        <f>Forestry!A6</f>
        <v>Balancing pasture productivity with environmental and animal health requirements</v>
      </c>
      <c r="B6" t="str">
        <f>Forestry!B6</f>
        <v>D. R. Woodfield, Grasslands Research Centre, New Zealand; and H. G. Judson, Kimihia Research Centre, New Zealand</v>
      </c>
      <c r="C6" t="str">
        <f>Forestry!D6</f>
        <v>Yes</v>
      </c>
    </row>
    <row r="7" spans="1:3" x14ac:dyDescent="0.25">
      <c r="A7" t="str">
        <f>Forestry!A7</f>
        <v>Biological weed control in temperate grasslands</v>
      </c>
      <c r="B7" t="str">
        <f>Forestry!B7</f>
        <v>Graeme W. Bourdôt and Michael G. Cripps, AgResearch Limited, New Zealand</v>
      </c>
      <c r="C7" t="str">
        <f>Forestry!D7</f>
        <v>Yes</v>
      </c>
    </row>
    <row r="8" spans="1:3" x14ac:dyDescent="0.25">
      <c r="A8" t="str">
        <f>Forestry!A8</f>
        <v>Grazing management for sustainable grazing systems</v>
      </c>
      <c r="B8" t="str">
        <f>Forestry!B8</f>
        <v>Lilian Elgalise Techio Pereira and Sila Carneiro da Silva, Universidade de São Paulo, Brazil; Cory Matthew and Ignacio F. López, Massey University, New Zealand; and André Fischer Sbrissia, Universidade do Estado de Santa Catarina, Brazil</v>
      </c>
      <c r="C8" t="str">
        <f>Forestry!D8</f>
        <v>Yes</v>
      </c>
    </row>
    <row r="9" spans="1:3" x14ac:dyDescent="0.25">
      <c r="A9" t="str">
        <f>Forestry!A9</f>
        <v>Management of water resources for grasslands</v>
      </c>
      <c r="B9" t="str">
        <f>Forestry!B9</f>
        <v>Jean L. Steiner, Pradeep Wagle and Prasanna Gowda, Grazing Lands Research Laboratory – USDA-ARS, USA</v>
      </c>
      <c r="C9" t="str">
        <f>Forestry!D9</f>
        <v>Yes</v>
      </c>
    </row>
    <row r="10" spans="1:3" x14ac:dyDescent="0.25">
      <c r="A10" t="str">
        <f>Forestry!A10</f>
        <v>Managing grassland for forage production: an overview</v>
      </c>
      <c r="B10" t="str">
        <f>Forestry!B10</f>
        <v>Deirdre Hennessy, Teagasc, Ireland</v>
      </c>
      <c r="C10" t="str">
        <f>Forestry!D10</f>
        <v>Yes</v>
      </c>
    </row>
    <row r="11" spans="1:3" x14ac:dyDescent="0.25">
      <c r="A11" t="str">
        <f>Forestry!A11</f>
        <v>Managing grassland systems to optimise livestock production</v>
      </c>
      <c r="B11" t="str">
        <f>Forestry!B11</f>
        <v>J. L. Peyraud, L. Delaby and R. Delagarde, INRA-Agrocampus Ouest, France</v>
      </c>
      <c r="C11" t="str">
        <f>Forestry!D11</f>
        <v>Yes</v>
      </c>
    </row>
    <row r="12" spans="1:3" x14ac:dyDescent="0.25">
      <c r="A12" t="str">
        <f>Forestry!A12</f>
        <v>Managing soil health for grassland</v>
      </c>
      <c r="B12" t="str">
        <f>Forestry!B12</f>
        <v>D. Barker, The Ohio State University, USA</v>
      </c>
      <c r="C12" t="str">
        <f>Forestry!D12</f>
        <v>Yes</v>
      </c>
    </row>
    <row r="13" spans="1:3" x14ac:dyDescent="0.25">
      <c r="A13" t="str">
        <f>Forestry!A13</f>
        <v>Modelling agroforestry systems</v>
      </c>
      <c r="B13" t="str">
        <f>Forestry!B13</f>
        <v>Paul Burgess and Anil Graves, Cranfield University, UK; Silvestre García de Jalón, Basque Centre for Climate Change (BC3), Spain; João Palma, MV Agroecology Research Centre, Portugal; Christian Dupraz, INRA-System, University of Montpellier, France; and Meine van Noordwijk, World Agroforestry Centre (ICRAF), Kenya</v>
      </c>
      <c r="C13" t="str">
        <f>Forestry!D13</f>
        <v>Yes</v>
      </c>
    </row>
    <row r="14" spans="1:3" x14ac:dyDescent="0.25">
      <c r="A14" t="str">
        <f>Forestry!A14</f>
        <v>Organic grassland</v>
      </c>
      <c r="B14" t="str">
        <f>Forestry!B14</f>
        <v>Thomas F. Döring and Ulrich Köpke, University of Bonn, Germany</v>
      </c>
      <c r="C14" t="str">
        <f>Forestry!D14</f>
        <v>Yes</v>
      </c>
    </row>
    <row r="15" spans="1:3" x14ac:dyDescent="0.25">
      <c r="A15" t="str">
        <f>Forestry!A15</f>
        <v>Persistence and yield stability of temperate grassland legumes for sustainable animal production</v>
      </c>
      <c r="B15" t="str">
        <f>Forestry!B15</f>
        <v>F. Ortega, L. Inostroza and C. Moscoso, Instituto de Investigaciones Agropecuarias, Chile; and L. Parra and A. Quiroz, Universidad de La Frontera, Chile</v>
      </c>
      <c r="C15" t="str">
        <f>Forestry!D15</f>
        <v>Yes</v>
      </c>
    </row>
    <row r="16" spans="1:3" x14ac:dyDescent="0.25">
      <c r="A16" t="str">
        <f>Forestry!A16</f>
        <v>Planning and sowing grasslands</v>
      </c>
      <c r="B16" t="str">
        <f>Forestry!B16</f>
        <v>David B. Hannaway and Linda J. Brewer, Oregon State University, USA; Steve Fransen, Washington State University, USA; and Glenn Shewmaker, Shannon Williams and Sarah Baker, University of Idaho, USA</v>
      </c>
      <c r="C16" t="str">
        <f>Forestry!D16</f>
        <v>Yes</v>
      </c>
    </row>
    <row r="17" spans="1:3" x14ac:dyDescent="0.25">
      <c r="A17" t="str">
        <f>Forestry!A17</f>
        <v>Plant–animal interactions in grazing systems</v>
      </c>
      <c r="B17" t="str">
        <f>Forestry!B17</f>
        <v>D. F. Chapman, DairyNZ Lincoln, New Zealand; and W. M. Griffiths, Hamilton, New Zealand</v>
      </c>
      <c r="C17" t="str">
        <f>Forestry!D17</f>
        <v>Yes</v>
      </c>
    </row>
    <row r="18" spans="1:3" x14ac:dyDescent="0.25">
      <c r="A18" t="str">
        <f>Forestry!A18</f>
        <v>Protecting biodiversity in grasslands</v>
      </c>
      <c r="B18" t="str">
        <f>Forestry!B18</f>
        <v>J. Isselstein, University of Göttingen, Germany</v>
      </c>
      <c r="C18" t="str">
        <f>Forestry!D18</f>
        <v>Yes</v>
      </c>
    </row>
    <row r="19" spans="1:3" x14ac:dyDescent="0.25">
      <c r="A19" t="str">
        <f>Forestry!A19</f>
        <v>Research challenges in adapting grasslands to climate change</v>
      </c>
      <c r="B19" t="str">
        <f>Forestry!B19</f>
        <v>Richard Kipling, Aberystwyth University, UK</v>
      </c>
      <c r="C19" t="str">
        <f>Forestry!D19</f>
        <v>Yes</v>
      </c>
    </row>
    <row r="20" spans="1:3" x14ac:dyDescent="0.25">
      <c r="A20" t="str">
        <f>Forestry!A20</f>
        <v>Restoring degraded grasslands</v>
      </c>
      <c r="B20" t="str">
        <f>Forestry!B20</f>
        <v>Llewellyn L. Manske, North Dakota State University, USA</v>
      </c>
      <c r="C20" t="str">
        <f>Forestry!D20</f>
        <v>Yes</v>
      </c>
    </row>
    <row r="21" spans="1:3" x14ac:dyDescent="0.25">
      <c r="A21" t="str">
        <f>Forestry!A21</f>
        <v>Temperate alley cropping systems</v>
      </c>
      <c r="B21" t="str">
        <f>Forestry!B21</f>
        <v>Diomy S. Zamora, University of Minnesota, USA; Samuel C. Allen, New Mexico State University, USA; Kent G. Apostol, Independent Researcher and Editor, USA; Shibu Jose, University of Missouri, USA; and Gary Wyatt, University of Minnesota, USA</v>
      </c>
      <c r="C21" t="str">
        <f>Forestry!D21</f>
        <v>Yes</v>
      </c>
    </row>
    <row r="22" spans="1:3" x14ac:dyDescent="0.25">
      <c r="A22" t="str">
        <f>Forestry!A22</f>
        <v>The role of grasslands in biogeochemical cycles and biodiversity conservation</v>
      </c>
      <c r="B22" t="str">
        <f>Forestry!B22</f>
        <v>O. Huguenin-Elie, Agroscope, Switzerland; L. Delaby and K. Klumpp, INRA, France; S. Lemauviel-Lavenant, INRA and Université de Caen Normandie, France; and J. Ryschawy and R. Sabatier, INRA, France</v>
      </c>
      <c r="C22" t="str">
        <f>Forestry!D22</f>
        <v>Yes</v>
      </c>
    </row>
    <row r="23" spans="1:3" x14ac:dyDescent="0.25">
      <c r="A23" t="str">
        <f>Forestry!A23</f>
        <v>The role of pasture in the diet of ruminant livestock</v>
      </c>
      <c r="B23" t="str">
        <f>Forestry!B23</f>
        <v>Michael R. F. Lee, University of Bristol and Rothamsted Research, UK; M. Jordana Rivero, Rothamsted Research, UK; and John W. Cone, Wageningen University, The Netherlands</v>
      </c>
      <c r="C23" t="str">
        <f>Forestry!D23</f>
        <v>Yes</v>
      </c>
    </row>
    <row r="24" spans="1:3" x14ac:dyDescent="0.25">
      <c r="A24" t="str">
        <f>Forestry!A24</f>
        <v>Use of grassland for bioenergy and biorefining</v>
      </c>
      <c r="B24" t="str">
        <f>Forestry!B24</f>
        <v>Ulrich Thumm, University of Hohenheim, Germany</v>
      </c>
      <c r="C24" t="str">
        <f>Forestry!D24</f>
        <v>Yes</v>
      </c>
    </row>
    <row r="25" spans="1:3" x14ac:dyDescent="0.25">
      <c r="A25" t="str">
        <f>Forestry!A25</f>
        <v>Advances in breeding techniques for forest trees</v>
      </c>
      <c r="B25" t="str">
        <f>Forestry!B25</f>
        <v>Barbara Thomas, University of Alberta, Canada</v>
      </c>
      <c r="C25" t="str">
        <f>Forestry!D25</f>
        <v>No</v>
      </c>
    </row>
    <row r="26" spans="1:3" x14ac:dyDescent="0.25">
      <c r="A26" t="str">
        <f>Forestry!A26</f>
        <v>Advances in monitoring and managing natural hazards/forest disturbances</v>
      </c>
      <c r="B26" t="str">
        <f>Forestry!B26</f>
        <v>John Stanturf, Estonian University of Life Sciences, Estonia</v>
      </c>
      <c r="C26" t="str">
        <f>Forestry!D26</f>
        <v>No</v>
      </c>
    </row>
    <row r="27" spans="1:3" x14ac:dyDescent="0.25">
      <c r="A27" t="str">
        <f>Forestry!A27</f>
        <v>Advances in monitoring forest growth and health</v>
      </c>
      <c r="B27" t="str">
        <f>Forestry!B27</f>
        <v>Andrew Lister, US Forest Service, USA</v>
      </c>
      <c r="C27" t="str">
        <f>Forestry!D27</f>
        <v>No</v>
      </c>
    </row>
    <row r="28" spans="1:3" x14ac:dyDescent="0.25">
      <c r="A28" t="str">
        <f>Forestry!A28</f>
        <v>Advances in nutrient and water management in forestry</v>
      </c>
      <c r="B28" t="str">
        <f>Forestry!B28</f>
        <v>Dan Neary, US Forest Service, USA</v>
      </c>
      <c r="C28" t="str">
        <f>Forestry!D28</f>
        <v>No</v>
      </c>
    </row>
    <row r="29" spans="1:3" x14ac:dyDescent="0.25">
      <c r="A29" t="str">
        <f>Forestry!A29</f>
        <v>Advances in stand management and regeneration</v>
      </c>
      <c r="B29" t="str">
        <f>Forestry!B29</f>
        <v>Thomas Dean, Louisiana State University, USA</v>
      </c>
      <c r="C29" t="str">
        <f>Forestry!D29</f>
        <v>No</v>
      </c>
    </row>
    <row r="30" spans="1:3" x14ac:dyDescent="0.25">
      <c r="A30" t="str">
        <f>Forestry!A30</f>
        <v>Advances in understanding and managing fungal and other diseases of forest trees</v>
      </c>
      <c r="B30" t="str">
        <f>Forestry!B30</f>
        <v>Tod Ramsfield, Natural Resources Canada, Canada</v>
      </c>
      <c r="C30" t="str">
        <f>Forestry!D30</f>
        <v>No</v>
      </c>
    </row>
    <row r="31" spans="1:3" x14ac:dyDescent="0.25">
      <c r="A31" t="str">
        <f>Forestry!A31</f>
        <v>Advances in understanding and managing insect pests of forest trees</v>
      </c>
      <c r="B31" t="str">
        <f>Forestry!B31</f>
        <v>Barbara Bentz, US Forest Service, USA</v>
      </c>
      <c r="C31" t="str">
        <f>Forestry!D31</f>
        <v>No</v>
      </c>
    </row>
    <row r="32" spans="1:3" x14ac:dyDescent="0.25">
      <c r="A32" t="str">
        <f>Forestry!A32</f>
        <v>Advances in understanding canopy development in forest trees</v>
      </c>
      <c r="B32" t="str">
        <f>Forestry!B32</f>
        <v>W. Keith Moser, US Forest Service, USA</v>
      </c>
      <c r="C32" t="str">
        <f>Forestry!D32</f>
        <v>No</v>
      </c>
    </row>
    <row r="33" spans="1:3" x14ac:dyDescent="0.25">
      <c r="A33" t="str">
        <f>Forestry!A33</f>
        <v>Advances in understanding forestry ecosystem services: role in carbon capture</v>
      </c>
      <c r="B33" t="str">
        <f>Forestry!B33</f>
        <v>Matt McGrath, Laboratoire des Sciences du Climat et de l'Environnement (LSCE), France</v>
      </c>
      <c r="C33" t="str">
        <f>Forestry!D33</f>
        <v>No</v>
      </c>
    </row>
    <row r="34" spans="1:3" x14ac:dyDescent="0.25">
      <c r="A34" t="str">
        <f>Forestry!A34</f>
        <v>Advances in understanding forestry ecosystem services: role in conserving biodiversity</v>
      </c>
      <c r="B34" t="str">
        <f>Forestry!B34</f>
        <v>Anne Oxbrough, Edge Hill University, UK</v>
      </c>
      <c r="C34" t="str">
        <f>Forestry!D34</f>
        <v>No</v>
      </c>
    </row>
    <row r="35" spans="1:3" x14ac:dyDescent="0.25">
      <c r="A35" t="str">
        <f>Forestry!A35</f>
        <v>Advances in understanding root development in forest trees</v>
      </c>
      <c r="B35" t="str">
        <f>Forestry!B35</f>
        <v>Donato Chiatante, Università degli Studi dell'Insubria, Italy</v>
      </c>
      <c r="C35" t="str">
        <f>Forestry!D35</f>
        <v>No</v>
      </c>
    </row>
    <row r="36" spans="1:3" x14ac:dyDescent="0.25">
      <c r="A36" t="str">
        <f>Forestry!A36</f>
        <v>Advances in understanding soil health in forests</v>
      </c>
      <c r="B36" t="str">
        <f>Forestry!B36</f>
        <v>Michael Englisch, Federal Research Centre for Forests, Austria</v>
      </c>
      <c r="C36" t="str">
        <f>Forestry!D36</f>
        <v>No</v>
      </c>
    </row>
    <row r="37" spans="1:3" x14ac:dyDescent="0.25">
      <c r="A37" t="str">
        <f>Forestry!A37</f>
        <v>Advances in understanding the response of forest trees to abiotic stress</v>
      </c>
      <c r="B37" t="str">
        <f>Forestry!B37</f>
        <v>Andreas Bolte, Thünen Institute, Germany</v>
      </c>
      <c r="C37" t="str">
        <f>Forestry!D37</f>
        <v>No</v>
      </c>
    </row>
    <row r="38" spans="1:3" x14ac:dyDescent="0.25">
      <c r="A38" t="str">
        <f>Forestry!A38</f>
        <v>Developing forestry products: timber</v>
      </c>
      <c r="B38" t="str">
        <f>Forestry!B38</f>
        <v>David Nicholls, US Forest Service, USA</v>
      </c>
      <c r="C38" t="str">
        <f>Forestry!D38</f>
        <v>No</v>
      </c>
    </row>
    <row r="39" spans="1:3" x14ac:dyDescent="0.25">
      <c r="A39" t="str">
        <f>Forestry!A39</f>
        <v>Developing forestry recreation services</v>
      </c>
      <c r="B39" t="str">
        <f>Forestry!B39</f>
        <v>John Daigle, University of Maine, USA</v>
      </c>
      <c r="C39" t="str">
        <f>Forestry!D39</f>
        <v>No</v>
      </c>
    </row>
    <row r="40" spans="1:3" x14ac:dyDescent="0.25">
      <c r="A40" t="str">
        <f>Forestry!A40</f>
        <v>Developing non-timber forest products</v>
      </c>
      <c r="B40" t="str">
        <f>Forestry!B40</f>
        <v>James Chamberlain, US Forest Service, USA</v>
      </c>
      <c r="C40" t="str">
        <f>Forestry!D40</f>
        <v>No</v>
      </c>
    </row>
    <row r="41" spans="1:3" x14ac:dyDescent="0.25">
      <c r="A41" t="str">
        <f>Forestry!A41</f>
        <v>Emerging technologies to develop new forest products</v>
      </c>
      <c r="B41" t="str">
        <f>Forestry!B41</f>
        <v>Tatjana Stevanovic, Laval University, Canada</v>
      </c>
      <c r="C41" t="str">
        <f>Forestry!D41</f>
        <v>No</v>
      </c>
    </row>
    <row r="42" spans="1:3" x14ac:dyDescent="0.25">
      <c r="A42" t="str">
        <f>Forestry!A42</f>
        <v>Forest products: biomass products</v>
      </c>
      <c r="B42" t="str">
        <f>Forestry!B42</f>
        <v>Viktor Bruckman, Austrian Academy of Sciences, Austria</v>
      </c>
      <c r="C42" t="str">
        <f>Forestry!D42</f>
        <v>No</v>
      </c>
    </row>
    <row r="43" spans="1:3" x14ac:dyDescent="0.25">
      <c r="A43" t="str">
        <f>Forestry!A43</f>
        <v>Innovations in forest harvesting/felling techniques</v>
      </c>
      <c r="B43" t="str">
        <f>Forestry!B43</f>
        <v>Woodam Chung, Oregon State University, USA</v>
      </c>
      <c r="C43" t="str">
        <f>Forestry!D43</f>
        <v>No</v>
      </c>
    </row>
    <row r="44" spans="1:3" x14ac:dyDescent="0.25">
      <c r="A44" t="str">
        <f>Forestry!A44</f>
        <v>Innovations in planting/stand establishment</v>
      </c>
      <c r="B44" t="str">
        <f>Forestry!B44</f>
        <v>Christophe Orazio, European Forest Institute, France</v>
      </c>
      <c r="C44" t="str">
        <f>Forestry!D44</f>
        <v>No</v>
      </c>
    </row>
    <row r="45" spans="1:3" x14ac:dyDescent="0.25">
      <c r="A45" t="str">
        <f>Forestry!A45</f>
        <v>Introduction: what is sustainable forestry?</v>
      </c>
      <c r="B45" t="str">
        <f>Forestry!B45</f>
        <v>Phil Burton, University of Northern British Columbia, Canada</v>
      </c>
      <c r="C45" t="str">
        <f>Forestry!D45</f>
        <v>No</v>
      </c>
    </row>
    <row r="46" spans="1:3" x14ac:dyDescent="0.25">
      <c r="A46" t="str">
        <f>Forestry!A46</f>
        <v>Key challenges in forest management</v>
      </c>
      <c r="B46" t="str">
        <f>Forestry!B46</f>
        <v>Donald Grebner, Mississippi State University, USA</v>
      </c>
      <c r="C46" t="str">
        <f>Forestry!D46</f>
        <v>No</v>
      </c>
    </row>
    <row r="47" spans="1:3" x14ac:dyDescent="0.25">
      <c r="A47" t="str">
        <f>Forestry!A47</f>
        <v>Optimising urban forestry</v>
      </c>
      <c r="B47" t="str">
        <f>Forestry!B47</f>
        <v>Cecil Konijnendijk, University of British Columbia, Canada</v>
      </c>
      <c r="C47" t="str">
        <f>Forestry!D47</f>
        <v>No</v>
      </c>
    </row>
    <row r="48" spans="1:3" x14ac:dyDescent="0.25">
      <c r="A48" t="str">
        <f>Forestry!A48</f>
        <v>The future of sustainable forestry</v>
      </c>
      <c r="B48" t="str">
        <f>Forestry!B48</f>
        <v>Jurgen Bauhus, University of Freiburg, Germany</v>
      </c>
      <c r="C48" t="str">
        <f>Forestry!D48</f>
        <v>No</v>
      </c>
    </row>
    <row r="49" spans="1:3" x14ac:dyDescent="0.25">
      <c r="A49" t="str">
        <f>Forestry!A49</f>
        <v>The impact of climate change on forest systems</v>
      </c>
      <c r="B49" t="str">
        <f>Forestry!B49</f>
        <v>W. Keith Moser, US Forest Service, USA</v>
      </c>
      <c r="C49" t="str">
        <f>Forestry!D49</f>
        <v>No</v>
      </c>
    </row>
    <row r="50" spans="1:3" x14ac:dyDescent="0.25">
      <c r="A50" t="str">
        <f>Forestry!A50</f>
        <v>The role of forestry and agroforestry in combatting climate change and improving resilience in agricultural production</v>
      </c>
      <c r="B50" t="str">
        <f>Forestry!B50</f>
        <v>Cheikh Mbow, ICRAF, Kenya</v>
      </c>
      <c r="C50" t="str">
        <f>Forestry!D50</f>
        <v>No</v>
      </c>
    </row>
    <row r="51" spans="1:3" x14ac:dyDescent="0.25">
      <c r="A51" t="str">
        <f>Forestry!A51</f>
        <v>Trade-offs between management and conservation in the provision of forest ecosystem services: the case of the forests of southern Patagonia</v>
      </c>
      <c r="B51" t="str">
        <f>Forestry!B51</f>
        <v>Guillermo Martínez Pastur, CONICET, Argentina</v>
      </c>
      <c r="C51" t="str">
        <f>Forestry!D51</f>
        <v>No</v>
      </c>
    </row>
    <row r="52" spans="1:3" x14ac:dyDescent="0.25">
      <c r="A52" t="str">
        <f>Forestry!A52</f>
        <v>Transition from monocultures to complex forest stands</v>
      </c>
      <c r="B52" t="str">
        <f>Forestry!B52</f>
        <v>Hans Pretzsch, Technical University of Munich, Germany</v>
      </c>
      <c r="C52" t="str">
        <f>Forestry!D52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tabSelected="1" workbookViewId="0">
      <selection activeCell="A7" sqref="A7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7</v>
      </c>
      <c r="B2" s="3" t="s">
        <v>33</v>
      </c>
      <c r="C2" s="3" t="s">
        <v>5</v>
      </c>
      <c r="D2" s="4" t="str">
        <f>IF(C2&lt;&gt;"","Yes","No")</f>
        <v>Yes</v>
      </c>
    </row>
    <row r="3" spans="1:4" x14ac:dyDescent="0.25">
      <c r="A3" s="2" t="s">
        <v>58</v>
      </c>
      <c r="B3" s="3" t="s">
        <v>59</v>
      </c>
      <c r="C3" s="3" t="s">
        <v>5</v>
      </c>
      <c r="D3" s="4" t="str">
        <f>IF(C3&lt;&gt;"","Yes","No")</f>
        <v>Yes</v>
      </c>
    </row>
    <row r="4" spans="1:4" x14ac:dyDescent="0.25">
      <c r="A4" s="2" t="s">
        <v>60</v>
      </c>
      <c r="B4" s="3" t="s">
        <v>61</v>
      </c>
      <c r="C4" s="3" t="s">
        <v>32</v>
      </c>
      <c r="D4" s="4" t="str">
        <f>IF(C4&lt;&gt;"","Yes","No")</f>
        <v>Yes</v>
      </c>
    </row>
    <row r="5" spans="1:4" x14ac:dyDescent="0.25">
      <c r="A5" s="2" t="s">
        <v>8</v>
      </c>
      <c r="B5" s="3" t="s">
        <v>34</v>
      </c>
      <c r="C5" s="3" t="s">
        <v>6</v>
      </c>
      <c r="D5" s="4" t="str">
        <f>IF(C5&lt;&gt;"","Yes","No")</f>
        <v>Yes</v>
      </c>
    </row>
    <row r="6" spans="1:4" x14ac:dyDescent="0.25">
      <c r="A6" s="2" t="s">
        <v>9</v>
      </c>
      <c r="B6" s="3" t="s">
        <v>35</v>
      </c>
      <c r="C6" s="3" t="s">
        <v>5</v>
      </c>
      <c r="D6" s="4" t="str">
        <f>IF(C6&lt;&gt;"","Yes","No")</f>
        <v>Yes</v>
      </c>
    </row>
    <row r="7" spans="1:4" x14ac:dyDescent="0.25">
      <c r="A7" s="2" t="s">
        <v>62</v>
      </c>
      <c r="B7" s="3" t="s">
        <v>63</v>
      </c>
      <c r="C7" s="3" t="s">
        <v>5</v>
      </c>
      <c r="D7" s="4" t="str">
        <f>IF(C7&lt;&gt;"","Yes","No")</f>
        <v>Yes</v>
      </c>
    </row>
    <row r="8" spans="1:4" x14ac:dyDescent="0.25">
      <c r="A8" s="2" t="s">
        <v>10</v>
      </c>
      <c r="B8" s="3" t="s">
        <v>36</v>
      </c>
      <c r="C8" s="3" t="s">
        <v>5</v>
      </c>
      <c r="D8" s="4" t="str">
        <f>IF(C8&lt;&gt;"","Yes","No")</f>
        <v>Yes</v>
      </c>
    </row>
    <row r="9" spans="1:4" x14ac:dyDescent="0.25">
      <c r="A9" s="2" t="s">
        <v>64</v>
      </c>
      <c r="B9" s="3" t="s">
        <v>65</v>
      </c>
      <c r="C9" s="3" t="s">
        <v>5</v>
      </c>
      <c r="D9" s="4" t="str">
        <f>IF(C9&lt;&gt;"","Yes","No")</f>
        <v>Yes</v>
      </c>
    </row>
    <row r="10" spans="1:4" x14ac:dyDescent="0.25">
      <c r="A10" s="2" t="s">
        <v>11</v>
      </c>
      <c r="B10" s="3" t="s">
        <v>37</v>
      </c>
      <c r="C10" s="3" t="s">
        <v>5</v>
      </c>
      <c r="D10" s="4" t="str">
        <f>IF(C10&lt;&gt;"","Yes","No")</f>
        <v>Yes</v>
      </c>
    </row>
    <row r="11" spans="1:4" x14ac:dyDescent="0.25">
      <c r="A11" s="2" t="s">
        <v>12</v>
      </c>
      <c r="B11" s="3" t="s">
        <v>38</v>
      </c>
      <c r="C11" s="3" t="s">
        <v>5</v>
      </c>
      <c r="D11" s="4" t="str">
        <f>IF(C11&lt;&gt;"","Yes","No")</f>
        <v>Yes</v>
      </c>
    </row>
    <row r="12" spans="1:4" x14ac:dyDescent="0.25">
      <c r="A12" s="2" t="s">
        <v>66</v>
      </c>
      <c r="B12" s="3" t="s">
        <v>67</v>
      </c>
      <c r="C12" s="3" t="s">
        <v>5</v>
      </c>
      <c r="D12" s="4" t="str">
        <f>IF(C12&lt;&gt;"","Yes","No")</f>
        <v>Yes</v>
      </c>
    </row>
    <row r="13" spans="1:4" x14ac:dyDescent="0.25">
      <c r="A13" s="2" t="s">
        <v>68</v>
      </c>
      <c r="B13" s="3" t="s">
        <v>69</v>
      </c>
      <c r="C13" s="3" t="s">
        <v>32</v>
      </c>
      <c r="D13" s="4" t="str">
        <f>IF(C13&lt;&gt;"","Yes","No")</f>
        <v>Yes</v>
      </c>
    </row>
    <row r="14" spans="1:4" x14ac:dyDescent="0.25">
      <c r="A14" s="2" t="s">
        <v>70</v>
      </c>
      <c r="B14" s="3" t="s">
        <v>71</v>
      </c>
      <c r="C14" s="3" t="s">
        <v>5</v>
      </c>
      <c r="D14" s="4" t="str">
        <f>IF(C14&lt;&gt;"","Yes","No")</f>
        <v>Yes</v>
      </c>
    </row>
    <row r="15" spans="1:4" x14ac:dyDescent="0.25">
      <c r="A15" s="2" t="s">
        <v>13</v>
      </c>
      <c r="B15" s="3" t="s">
        <v>39</v>
      </c>
      <c r="C15" s="3" t="s">
        <v>5</v>
      </c>
      <c r="D15" s="4" t="str">
        <f>IF(C15&lt;&gt;"","Yes","No")</f>
        <v>Yes</v>
      </c>
    </row>
    <row r="16" spans="1:4" x14ac:dyDescent="0.25">
      <c r="A16" s="2" t="s">
        <v>14</v>
      </c>
      <c r="B16" s="3" t="s">
        <v>40</v>
      </c>
      <c r="C16" s="3" t="s">
        <v>5</v>
      </c>
      <c r="D16" s="4" t="str">
        <f>IF(C16&lt;&gt;"","Yes","No")</f>
        <v>Yes</v>
      </c>
    </row>
    <row r="17" spans="1:4" x14ac:dyDescent="0.25">
      <c r="A17" s="2" t="s">
        <v>15</v>
      </c>
      <c r="B17" s="3" t="s">
        <v>41</v>
      </c>
      <c r="C17" s="3" t="s">
        <v>5</v>
      </c>
      <c r="D17" s="4" t="str">
        <f>IF(C17&lt;&gt;"","Yes","No")</f>
        <v>Yes</v>
      </c>
    </row>
    <row r="18" spans="1:4" x14ac:dyDescent="0.25">
      <c r="A18" s="2" t="s">
        <v>72</v>
      </c>
      <c r="B18" s="3" t="s">
        <v>73</v>
      </c>
      <c r="C18" s="3" t="s">
        <v>5</v>
      </c>
      <c r="D18" s="4" t="str">
        <f>IF(C18&lt;&gt;"","Yes","No")</f>
        <v>Yes</v>
      </c>
    </row>
    <row r="19" spans="1:4" x14ac:dyDescent="0.25">
      <c r="A19" s="2" t="s">
        <v>16</v>
      </c>
      <c r="B19" s="3" t="s">
        <v>42</v>
      </c>
      <c r="C19" s="3" t="s">
        <v>5</v>
      </c>
      <c r="D19" s="4" t="str">
        <f>IF(C19&lt;&gt;"","Yes","No")</f>
        <v>Yes</v>
      </c>
    </row>
    <row r="20" spans="1:4" x14ac:dyDescent="0.25">
      <c r="A20" s="2" t="s">
        <v>17</v>
      </c>
      <c r="B20" s="3" t="s">
        <v>43</v>
      </c>
      <c r="C20" s="3" t="s">
        <v>5</v>
      </c>
      <c r="D20" s="4" t="str">
        <f>IF(C20&lt;&gt;"","Yes","No")</f>
        <v>Yes</v>
      </c>
    </row>
    <row r="21" spans="1:4" x14ac:dyDescent="0.25">
      <c r="A21" s="2" t="s">
        <v>18</v>
      </c>
      <c r="B21" s="3" t="s">
        <v>44</v>
      </c>
      <c r="C21" s="3" t="s">
        <v>32</v>
      </c>
      <c r="D21" s="4" t="str">
        <f>IF(C21&lt;&gt;"","Yes","No")</f>
        <v>Yes</v>
      </c>
    </row>
    <row r="22" spans="1:4" x14ac:dyDescent="0.25">
      <c r="A22" s="2" t="s">
        <v>74</v>
      </c>
      <c r="B22" s="3" t="s">
        <v>75</v>
      </c>
      <c r="C22" s="3" t="s">
        <v>5</v>
      </c>
      <c r="D22" s="4" t="str">
        <f>IF(C22&lt;&gt;"","Yes","No")</f>
        <v>Yes</v>
      </c>
    </row>
    <row r="23" spans="1:4" x14ac:dyDescent="0.25">
      <c r="A23" s="2" t="s">
        <v>76</v>
      </c>
      <c r="B23" s="3" t="s">
        <v>77</v>
      </c>
      <c r="C23" s="3" t="s">
        <v>5</v>
      </c>
      <c r="D23" s="4" t="str">
        <f>IF(C23&lt;&gt;"","Yes","No")</f>
        <v>Yes</v>
      </c>
    </row>
    <row r="24" spans="1:4" x14ac:dyDescent="0.25">
      <c r="A24" s="2" t="s">
        <v>78</v>
      </c>
      <c r="B24" s="3" t="s">
        <v>79</v>
      </c>
      <c r="C24" s="3" t="s">
        <v>5</v>
      </c>
      <c r="D24" s="4" t="str">
        <f>IF(C24&lt;&gt;"","Yes","No")</f>
        <v>Yes</v>
      </c>
    </row>
    <row r="25" spans="1:4" x14ac:dyDescent="0.25">
      <c r="A25" s="2" t="s">
        <v>80</v>
      </c>
      <c r="B25" s="3" t="s">
        <v>81</v>
      </c>
      <c r="C25" s="3" t="s">
        <v>4</v>
      </c>
      <c r="D25" s="4" t="str">
        <f>IF(C25&lt;&gt;"","Yes","No")</f>
        <v>No</v>
      </c>
    </row>
    <row r="26" spans="1:4" x14ac:dyDescent="0.25">
      <c r="A26" s="2" t="s">
        <v>19</v>
      </c>
      <c r="B26" s="3" t="s">
        <v>45</v>
      </c>
      <c r="C26" s="3" t="s">
        <v>4</v>
      </c>
      <c r="D26" s="4" t="str">
        <f>IF(C26&lt;&gt;"","Yes","No")</f>
        <v>No</v>
      </c>
    </row>
    <row r="27" spans="1:4" x14ac:dyDescent="0.25">
      <c r="A27" s="2" t="s">
        <v>20</v>
      </c>
      <c r="B27" s="3" t="s">
        <v>46</v>
      </c>
      <c r="C27" s="3" t="s">
        <v>4</v>
      </c>
      <c r="D27" s="4" t="str">
        <f>IF(C27&lt;&gt;"","Yes","No")</f>
        <v>No</v>
      </c>
    </row>
    <row r="28" spans="1:4" x14ac:dyDescent="0.25">
      <c r="A28" s="2" t="s">
        <v>82</v>
      </c>
      <c r="B28" s="3" t="s">
        <v>83</v>
      </c>
      <c r="C28" s="3" t="s">
        <v>4</v>
      </c>
      <c r="D28" s="4" t="str">
        <f>IF(C28&lt;&gt;"","Yes","No")</f>
        <v>No</v>
      </c>
    </row>
    <row r="29" spans="1:4" x14ac:dyDescent="0.25">
      <c r="A29" s="2" t="s">
        <v>21</v>
      </c>
      <c r="B29" s="3" t="s">
        <v>47</v>
      </c>
      <c r="C29" s="3" t="s">
        <v>4</v>
      </c>
      <c r="D29" s="4" t="str">
        <f>IF(C29&lt;&gt;"","Yes","No")</f>
        <v>No</v>
      </c>
    </row>
    <row r="30" spans="1:4" x14ac:dyDescent="0.25">
      <c r="A30" s="2" t="s">
        <v>84</v>
      </c>
      <c r="B30" s="3" t="s">
        <v>85</v>
      </c>
      <c r="C30" s="3" t="s">
        <v>4</v>
      </c>
      <c r="D30" s="4" t="str">
        <f>IF(C30&lt;&gt;"","Yes","No")</f>
        <v>No</v>
      </c>
    </row>
    <row r="31" spans="1:4" x14ac:dyDescent="0.25">
      <c r="A31" s="2" t="s">
        <v>86</v>
      </c>
      <c r="B31" s="3" t="s">
        <v>87</v>
      </c>
      <c r="C31" s="3" t="s">
        <v>4</v>
      </c>
      <c r="D31" s="4" t="str">
        <f>IF(C31&lt;&gt;"","Yes","No")</f>
        <v>No</v>
      </c>
    </row>
    <row r="32" spans="1:4" x14ac:dyDescent="0.25">
      <c r="A32" s="2" t="s">
        <v>88</v>
      </c>
      <c r="B32" s="3" t="s">
        <v>89</v>
      </c>
      <c r="C32" s="3" t="s">
        <v>4</v>
      </c>
      <c r="D32" s="4" t="str">
        <f>IF(C32&lt;&gt;"","Yes","No")</f>
        <v>No</v>
      </c>
    </row>
    <row r="33" spans="1:4" x14ac:dyDescent="0.25">
      <c r="A33" s="2" t="s">
        <v>90</v>
      </c>
      <c r="B33" s="3" t="s">
        <v>91</v>
      </c>
      <c r="C33" s="3" t="s">
        <v>4</v>
      </c>
      <c r="D33" s="4" t="str">
        <f>IF(C33&lt;&gt;"","Yes","No")</f>
        <v>No</v>
      </c>
    </row>
    <row r="34" spans="1:4" x14ac:dyDescent="0.25">
      <c r="A34" s="2" t="s">
        <v>92</v>
      </c>
      <c r="B34" s="3" t="s">
        <v>93</v>
      </c>
      <c r="C34" s="3" t="s">
        <v>4</v>
      </c>
      <c r="D34" s="4" t="str">
        <f>IF(C34&lt;&gt;"","Yes","No")</f>
        <v>No</v>
      </c>
    </row>
    <row r="35" spans="1:4" x14ac:dyDescent="0.25">
      <c r="A35" s="2" t="s">
        <v>94</v>
      </c>
      <c r="B35" s="3" t="s">
        <v>95</v>
      </c>
      <c r="C35" s="3" t="s">
        <v>4</v>
      </c>
      <c r="D35" s="4" t="str">
        <f>IF(C35&lt;&gt;"","Yes","No")</f>
        <v>No</v>
      </c>
    </row>
    <row r="36" spans="1:4" x14ac:dyDescent="0.25">
      <c r="A36" s="2" t="s">
        <v>96</v>
      </c>
      <c r="B36" s="3" t="s">
        <v>97</v>
      </c>
      <c r="C36" s="3" t="s">
        <v>4</v>
      </c>
      <c r="D36" s="4" t="str">
        <f>IF(C36&lt;&gt;"","Yes","No")</f>
        <v>No</v>
      </c>
    </row>
    <row r="37" spans="1:4" x14ac:dyDescent="0.25">
      <c r="A37" s="2" t="s">
        <v>98</v>
      </c>
      <c r="B37" s="3" t="s">
        <v>99</v>
      </c>
      <c r="C37" s="3" t="s">
        <v>4</v>
      </c>
      <c r="D37" s="4" t="str">
        <f>IF(C37&lt;&gt;"","Yes","No")</f>
        <v>No</v>
      </c>
    </row>
    <row r="38" spans="1:4" x14ac:dyDescent="0.25">
      <c r="A38" s="2" t="s">
        <v>22</v>
      </c>
      <c r="B38" s="3" t="s">
        <v>48</v>
      </c>
      <c r="C38" s="3" t="s">
        <v>4</v>
      </c>
      <c r="D38" s="4" t="str">
        <f>IF(C38&lt;&gt;"","Yes","No")</f>
        <v>No</v>
      </c>
    </row>
    <row r="39" spans="1:4" x14ac:dyDescent="0.25">
      <c r="A39" s="2" t="s">
        <v>23</v>
      </c>
      <c r="B39" s="3" t="s">
        <v>49</v>
      </c>
      <c r="C39" s="3" t="s">
        <v>4</v>
      </c>
      <c r="D39" s="4" t="str">
        <f>IF(C39&lt;&gt;"","Yes","No")</f>
        <v>No</v>
      </c>
    </row>
    <row r="40" spans="1:4" x14ac:dyDescent="0.25">
      <c r="A40" s="2" t="s">
        <v>24</v>
      </c>
      <c r="B40" s="3" t="s">
        <v>50</v>
      </c>
      <c r="C40" s="3" t="s">
        <v>4</v>
      </c>
      <c r="D40" s="4" t="str">
        <f>IF(C40&lt;&gt;"","Yes","No")</f>
        <v>No</v>
      </c>
    </row>
    <row r="41" spans="1:4" x14ac:dyDescent="0.25">
      <c r="A41" s="2" t="s">
        <v>25</v>
      </c>
      <c r="B41" s="3" t="s">
        <v>51</v>
      </c>
      <c r="C41" s="3" t="s">
        <v>4</v>
      </c>
      <c r="D41" s="4" t="str">
        <f>IF(C41&lt;&gt;"","Yes","No")</f>
        <v>No</v>
      </c>
    </row>
    <row r="42" spans="1:4" x14ac:dyDescent="0.25">
      <c r="A42" s="2" t="s">
        <v>100</v>
      </c>
      <c r="B42" s="3" t="s">
        <v>101</v>
      </c>
      <c r="C42" s="3" t="s">
        <v>4</v>
      </c>
      <c r="D42" s="4" t="str">
        <f>IF(C42&lt;&gt;"","Yes","No")</f>
        <v>No</v>
      </c>
    </row>
    <row r="43" spans="1:4" x14ac:dyDescent="0.25">
      <c r="A43" s="2" t="s">
        <v>27</v>
      </c>
      <c r="B43" s="3" t="s">
        <v>53</v>
      </c>
      <c r="C43" s="3" t="s">
        <v>4</v>
      </c>
      <c r="D43" s="4" t="str">
        <f>IF(C43&lt;&gt;"","Yes","No")</f>
        <v>No</v>
      </c>
    </row>
    <row r="44" spans="1:4" x14ac:dyDescent="0.25">
      <c r="A44" s="2" t="s">
        <v>28</v>
      </c>
      <c r="B44" s="3" t="s">
        <v>54</v>
      </c>
      <c r="C44" s="3" t="s">
        <v>4</v>
      </c>
      <c r="D44" s="4" t="str">
        <f>IF(C44&lt;&gt;"","Yes","No")</f>
        <v>No</v>
      </c>
    </row>
    <row r="45" spans="1:4" x14ac:dyDescent="0.25">
      <c r="A45" s="2" t="s">
        <v>29</v>
      </c>
      <c r="B45" s="3" t="s">
        <v>55</v>
      </c>
      <c r="C45" s="3" t="s">
        <v>4</v>
      </c>
      <c r="D45" s="4" t="str">
        <f>IF(C45&lt;&gt;"","Yes","No")</f>
        <v>No</v>
      </c>
    </row>
    <row r="46" spans="1:4" x14ac:dyDescent="0.25">
      <c r="A46" s="2" t="s">
        <v>30</v>
      </c>
      <c r="B46" s="3" t="s">
        <v>56</v>
      </c>
      <c r="C46" s="3" t="s">
        <v>4</v>
      </c>
      <c r="D46" s="4" t="str">
        <f>IF(C46&lt;&gt;"","Yes","No")</f>
        <v>No</v>
      </c>
    </row>
    <row r="47" spans="1:4" x14ac:dyDescent="0.25">
      <c r="A47" s="2" t="s">
        <v>105</v>
      </c>
      <c r="B47" s="3" t="s">
        <v>106</v>
      </c>
      <c r="C47" s="3" t="s">
        <v>4</v>
      </c>
      <c r="D47" s="4" t="str">
        <f>IF(C47&lt;&gt;"","Yes","No")</f>
        <v>No</v>
      </c>
    </row>
    <row r="48" spans="1:4" x14ac:dyDescent="0.25">
      <c r="A48" s="2" t="s">
        <v>26</v>
      </c>
      <c r="B48" s="3" t="s">
        <v>52</v>
      </c>
      <c r="C48" s="3" t="s">
        <v>4</v>
      </c>
      <c r="D48" s="4" t="str">
        <f>IF(C48&lt;&gt;"","Yes","No")</f>
        <v>No</v>
      </c>
    </row>
    <row r="49" spans="1:4" x14ac:dyDescent="0.25">
      <c r="A49" s="2" t="s">
        <v>102</v>
      </c>
      <c r="B49" s="3" t="s">
        <v>89</v>
      </c>
      <c r="C49" s="3" t="s">
        <v>4</v>
      </c>
      <c r="D49" s="4" t="str">
        <f>IF(C49&lt;&gt;"","Yes","No")</f>
        <v>No</v>
      </c>
    </row>
    <row r="50" spans="1:4" ht="30" x14ac:dyDescent="0.25">
      <c r="A50" s="2" t="s">
        <v>107</v>
      </c>
      <c r="B50" s="3" t="s">
        <v>108</v>
      </c>
      <c r="C50" s="3" t="s">
        <v>4</v>
      </c>
      <c r="D50" s="4" t="str">
        <f>IF(C50&lt;&gt;"","Yes","No")</f>
        <v>No</v>
      </c>
    </row>
    <row r="51" spans="1:4" ht="30" x14ac:dyDescent="0.25">
      <c r="A51" s="2" t="s">
        <v>103</v>
      </c>
      <c r="B51" s="3" t="s">
        <v>104</v>
      </c>
      <c r="C51" s="3" t="s">
        <v>4</v>
      </c>
      <c r="D51" s="4" t="str">
        <f>IF(C51&lt;&gt;"","Yes","No")</f>
        <v>No</v>
      </c>
    </row>
    <row r="52" spans="1:4" x14ac:dyDescent="0.25">
      <c r="A52" s="2" t="s">
        <v>31</v>
      </c>
      <c r="B52" s="3" t="s">
        <v>57</v>
      </c>
      <c r="C52" s="3" t="s">
        <v>4</v>
      </c>
      <c r="D52" s="4" t="str">
        <f>IF(C52&lt;&gt;"","Yes","No")</f>
        <v>No</v>
      </c>
    </row>
  </sheetData>
  <sortState ref="A2:D52">
    <sortCondition descending="1" ref="D2:D52"/>
    <sortCondition ref="A2:A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Forestry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2019-06-11T13:52:34Z</dcterms:modified>
</cp:coreProperties>
</file>