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OneDrive - Burleigh Dodds Science Publishing Limited\BD\Bibliocloud\e-Chapters\Collections\"/>
    </mc:Choice>
  </mc:AlternateContent>
  <xr:revisionPtr revIDLastSave="0" documentId="13_ncr:1_{E01B5BE9-965B-4919-A00F-63851878D398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Import" sheetId="2" state="hidden" r:id="rId1"/>
    <sheet name="Safety &amp; qualit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1" i="2" l="1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D153" i="1"/>
  <c r="C153" i="2" s="1"/>
  <c r="B153" i="2"/>
  <c r="D152" i="1"/>
  <c r="C152" i="2" s="1"/>
  <c r="B152" i="2"/>
  <c r="D146" i="1"/>
  <c r="C146" i="2" s="1"/>
  <c r="B146" i="2"/>
  <c r="D145" i="1"/>
  <c r="C145" i="2" s="1"/>
  <c r="B145" i="2"/>
  <c r="D141" i="1"/>
  <c r="C141" i="2" s="1"/>
  <c r="B141" i="2"/>
  <c r="D140" i="1"/>
  <c r="C140" i="2" s="1"/>
  <c r="B140" i="2"/>
  <c r="D139" i="1"/>
  <c r="C139" i="2" s="1"/>
  <c r="B139" i="2"/>
  <c r="D138" i="1"/>
  <c r="C138" i="2" s="1"/>
  <c r="B138" i="2"/>
  <c r="D137" i="1"/>
  <c r="C137" i="2" s="1"/>
  <c r="B137" i="2"/>
  <c r="D136" i="1"/>
  <c r="C136" i="2" s="1"/>
  <c r="B136" i="2"/>
  <c r="D144" i="1"/>
  <c r="C144" i="2" s="1"/>
  <c r="B144" i="2"/>
  <c r="D147" i="1"/>
  <c r="C147" i="2" s="1"/>
  <c r="B147" i="2"/>
  <c r="D143" i="1"/>
  <c r="C143" i="2" s="1"/>
  <c r="B143" i="2"/>
  <c r="D142" i="1"/>
  <c r="C142" i="2" s="1"/>
  <c r="B142" i="2"/>
  <c r="D151" i="1"/>
  <c r="C151" i="2" s="1"/>
  <c r="B151" i="2"/>
  <c r="D150" i="1"/>
  <c r="C150" i="2" s="1"/>
  <c r="B150" i="2"/>
  <c r="D149" i="1"/>
  <c r="C149" i="2" s="1"/>
  <c r="B149" i="2"/>
  <c r="D148" i="1"/>
  <c r="C148" i="2" s="1"/>
  <c r="B148" i="2"/>
  <c r="D135" i="1"/>
  <c r="C135" i="2" s="1"/>
  <c r="B135" i="2"/>
  <c r="D134" i="1"/>
  <c r="C134" i="2" s="1"/>
  <c r="B134" i="2"/>
  <c r="D133" i="1"/>
  <c r="C133" i="2" s="1"/>
  <c r="B133" i="2"/>
  <c r="D132" i="1"/>
  <c r="C132" i="2" s="1"/>
  <c r="B132" i="2"/>
  <c r="D131" i="1"/>
  <c r="C131" i="2" s="1"/>
  <c r="B131" i="2"/>
  <c r="D130" i="1"/>
  <c r="C130" i="2" s="1"/>
  <c r="B130" i="2"/>
  <c r="D129" i="1"/>
  <c r="C129" i="2" s="1"/>
  <c r="B129" i="2"/>
  <c r="D128" i="1"/>
  <c r="C128" i="2" s="1"/>
  <c r="B128" i="2"/>
  <c r="D127" i="1"/>
  <c r="C127" i="2" s="1"/>
  <c r="B127" i="2"/>
  <c r="D126" i="1"/>
  <c r="C126" i="2" s="1"/>
  <c r="B126" i="2"/>
  <c r="D125" i="1"/>
  <c r="C125" i="2" s="1"/>
  <c r="B125" i="2"/>
  <c r="D124" i="1"/>
  <c r="C124" i="2" s="1"/>
  <c r="B124" i="2"/>
  <c r="D123" i="1"/>
  <c r="C123" i="2" s="1"/>
  <c r="B123" i="2"/>
  <c r="D122" i="1"/>
  <c r="C122" i="2" s="1"/>
  <c r="B122" i="2"/>
  <c r="D121" i="1"/>
  <c r="C121" i="2" s="1"/>
  <c r="B121" i="2"/>
  <c r="D120" i="1"/>
  <c r="C120" i="2" s="1"/>
  <c r="B120" i="2"/>
  <c r="D119" i="1"/>
  <c r="C119" i="2" s="1"/>
  <c r="B119" i="2"/>
  <c r="D118" i="1"/>
  <c r="C118" i="2" s="1"/>
  <c r="B118" i="2"/>
  <c r="D117" i="1"/>
  <c r="C117" i="2" s="1"/>
  <c r="B117" i="2"/>
  <c r="D116" i="1"/>
  <c r="C116" i="2" s="1"/>
  <c r="B116" i="2"/>
  <c r="D115" i="1"/>
  <c r="C115" i="2" s="1"/>
  <c r="B115" i="2"/>
  <c r="D114" i="1"/>
  <c r="C114" i="2" s="1"/>
  <c r="B114" i="2"/>
  <c r="D113" i="1"/>
  <c r="C113" i="2" s="1"/>
  <c r="B113" i="2"/>
  <c r="D112" i="1"/>
  <c r="C112" i="2" s="1"/>
  <c r="B112" i="2"/>
  <c r="D111" i="1"/>
  <c r="C111" i="2" s="1"/>
  <c r="B111" i="2"/>
  <c r="D110" i="1"/>
  <c r="C110" i="2" s="1"/>
  <c r="B110" i="2"/>
  <c r="D109" i="1"/>
  <c r="C109" i="2" s="1"/>
  <c r="B109" i="2"/>
  <c r="D108" i="1"/>
  <c r="C108" i="2" s="1"/>
  <c r="B108" i="2"/>
  <c r="D107" i="1"/>
  <c r="C107" i="2" s="1"/>
  <c r="B107" i="2"/>
  <c r="D106" i="1"/>
  <c r="C106" i="2" s="1"/>
  <c r="B106" i="2"/>
  <c r="D105" i="1"/>
  <c r="C105" i="2" s="1"/>
  <c r="B105" i="2"/>
  <c r="D104" i="1"/>
  <c r="C104" i="2" s="1"/>
  <c r="B104" i="2"/>
  <c r="D103" i="1"/>
  <c r="C103" i="2" s="1"/>
  <c r="B103" i="2"/>
  <c r="D102" i="1"/>
  <c r="C102" i="2" s="1"/>
  <c r="B102" i="2"/>
  <c r="D101" i="1"/>
  <c r="C101" i="2" s="1"/>
  <c r="B101" i="2"/>
  <c r="A80" i="2" l="1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D99" i="1"/>
  <c r="B100" i="2"/>
  <c r="D95" i="1"/>
  <c r="B95" i="2"/>
  <c r="D98" i="1"/>
  <c r="C98" i="2" s="1"/>
  <c r="B98" i="2"/>
  <c r="D85" i="1"/>
  <c r="D84" i="1"/>
  <c r="D100" i="1"/>
  <c r="D93" i="1"/>
  <c r="B94" i="2"/>
  <c r="D97" i="1"/>
  <c r="D96" i="1"/>
  <c r="D82" i="1"/>
  <c r="D81" i="1"/>
  <c r="D83" i="1"/>
  <c r="D92" i="1"/>
  <c r="D91" i="1"/>
  <c r="B91" i="2"/>
  <c r="D90" i="1"/>
  <c r="D89" i="1"/>
  <c r="B85" i="2"/>
  <c r="D88" i="1"/>
  <c r="C84" i="2" s="1"/>
  <c r="B84" i="2"/>
  <c r="D87" i="1"/>
  <c r="C83" i="2" s="1"/>
  <c r="B87" i="2"/>
  <c r="D86" i="1"/>
  <c r="C82" i="2" s="1"/>
  <c r="B82" i="2"/>
  <c r="D94" i="1"/>
  <c r="D80" i="1"/>
  <c r="C80" i="2" s="1"/>
  <c r="B80" i="2"/>
  <c r="C85" i="2" l="1"/>
  <c r="C95" i="2"/>
  <c r="C81" i="2"/>
  <c r="B88" i="2"/>
  <c r="B92" i="2"/>
  <c r="C86" i="2"/>
  <c r="C88" i="2"/>
  <c r="C90" i="2"/>
  <c r="C92" i="2"/>
  <c r="C94" i="2"/>
  <c r="C96" i="2"/>
  <c r="C100" i="2"/>
  <c r="B90" i="2"/>
  <c r="B96" i="2"/>
  <c r="B81" i="2"/>
  <c r="B89" i="2"/>
  <c r="B93" i="2"/>
  <c r="B97" i="2"/>
  <c r="B86" i="2"/>
  <c r="C87" i="2"/>
  <c r="C89" i="2"/>
  <c r="C91" i="2"/>
  <c r="C93" i="2"/>
  <c r="C97" i="2"/>
  <c r="C99" i="2"/>
  <c r="B99" i="2"/>
  <c r="B83" i="2"/>
  <c r="A72" i="2"/>
  <c r="A73" i="2"/>
  <c r="A74" i="2"/>
  <c r="A75" i="2"/>
  <c r="A76" i="2"/>
  <c r="A77" i="2"/>
  <c r="A78" i="2"/>
  <c r="A79" i="2"/>
  <c r="D79" i="1"/>
  <c r="C79" i="2" s="1"/>
  <c r="B79" i="2"/>
  <c r="D78" i="1"/>
  <c r="C78" i="2" s="1"/>
  <c r="B78" i="2"/>
  <c r="D77" i="1"/>
  <c r="C77" i="2" s="1"/>
  <c r="B77" i="2"/>
  <c r="D76" i="1"/>
  <c r="C76" i="2" s="1"/>
  <c r="B76" i="2"/>
  <c r="D75" i="1"/>
  <c r="C75" i="2" s="1"/>
  <c r="B75" i="2"/>
  <c r="D74" i="1"/>
  <c r="C74" i="2" s="1"/>
  <c r="B74" i="2"/>
  <c r="D73" i="1"/>
  <c r="C73" i="2" s="1"/>
  <c r="B73" i="2"/>
  <c r="D72" i="1"/>
  <c r="C72" i="2" s="1"/>
  <c r="B72" i="2"/>
  <c r="A65" i="2" l="1"/>
  <c r="A66" i="2"/>
  <c r="A67" i="2"/>
  <c r="B67" i="2"/>
  <c r="A68" i="2"/>
  <c r="A69" i="2"/>
  <c r="A70" i="2"/>
  <c r="A71" i="2"/>
  <c r="A13" i="2"/>
  <c r="A14" i="2"/>
  <c r="B14" i="2"/>
  <c r="A15" i="2"/>
  <c r="A16" i="2"/>
  <c r="B16" i="2"/>
  <c r="A17" i="2"/>
  <c r="A18" i="2"/>
  <c r="B18" i="2"/>
  <c r="A19" i="2"/>
  <c r="A20" i="2"/>
  <c r="B20" i="2"/>
  <c r="A21" i="2"/>
  <c r="A22" i="2"/>
  <c r="B22" i="2"/>
  <c r="A23" i="2"/>
  <c r="A24" i="2"/>
  <c r="B24" i="2"/>
  <c r="A25" i="2"/>
  <c r="A26" i="2"/>
  <c r="B26" i="2"/>
  <c r="A27" i="2"/>
  <c r="A28" i="2"/>
  <c r="B28" i="2"/>
  <c r="A29" i="2"/>
  <c r="A30" i="2"/>
  <c r="B30" i="2"/>
  <c r="A31" i="2"/>
  <c r="A32" i="2"/>
  <c r="B32" i="2"/>
  <c r="A33" i="2"/>
  <c r="A34" i="2"/>
  <c r="B34" i="2"/>
  <c r="A35" i="2"/>
  <c r="A36" i="2"/>
  <c r="B36" i="2"/>
  <c r="A37" i="2"/>
  <c r="A38" i="2"/>
  <c r="B38" i="2"/>
  <c r="A39" i="2"/>
  <c r="A40" i="2"/>
  <c r="B40" i="2"/>
  <c r="A41" i="2"/>
  <c r="A42" i="2"/>
  <c r="B42" i="2"/>
  <c r="A43" i="2"/>
  <c r="A44" i="2"/>
  <c r="A45" i="2"/>
  <c r="A46" i="2"/>
  <c r="A47" i="2"/>
  <c r="A48" i="2"/>
  <c r="B48" i="2"/>
  <c r="A49" i="2"/>
  <c r="A50" i="2"/>
  <c r="A51" i="2"/>
  <c r="A52" i="2"/>
  <c r="B52" i="2"/>
  <c r="A53" i="2"/>
  <c r="A54" i="2"/>
  <c r="B54" i="2"/>
  <c r="A55" i="2"/>
  <c r="A56" i="2"/>
  <c r="B56" i="2"/>
  <c r="A57" i="2"/>
  <c r="A58" i="2"/>
  <c r="B58" i="2"/>
  <c r="A59" i="2"/>
  <c r="A60" i="2"/>
  <c r="A61" i="2"/>
  <c r="A62" i="2"/>
  <c r="B62" i="2"/>
  <c r="A63" i="2"/>
  <c r="A64" i="2"/>
  <c r="A3" i="2"/>
  <c r="A4" i="2"/>
  <c r="B4" i="2"/>
  <c r="A5" i="2"/>
  <c r="A6" i="2"/>
  <c r="B6" i="2"/>
  <c r="A7" i="2"/>
  <c r="A8" i="2"/>
  <c r="B8" i="2"/>
  <c r="A9" i="2"/>
  <c r="A10" i="2"/>
  <c r="B10" i="2"/>
  <c r="A11" i="2"/>
  <c r="A12" i="2"/>
  <c r="B12" i="2"/>
  <c r="A2" i="2"/>
  <c r="D69" i="1"/>
  <c r="C69" i="2" s="1"/>
  <c r="B69" i="2"/>
  <c r="D67" i="1"/>
  <c r="C67" i="2" s="1"/>
  <c r="D66" i="1"/>
  <c r="C66" i="2" s="1"/>
  <c r="B66" i="2"/>
  <c r="D68" i="1"/>
  <c r="C68" i="2" s="1"/>
  <c r="B68" i="2"/>
  <c r="D41" i="1"/>
  <c r="C41" i="2" s="1"/>
  <c r="B41" i="2"/>
  <c r="D40" i="1"/>
  <c r="C40" i="2" s="1"/>
  <c r="D39" i="1"/>
  <c r="C39" i="2" s="1"/>
  <c r="B39" i="2"/>
  <c r="D38" i="1"/>
  <c r="C38" i="2" s="1"/>
  <c r="D37" i="1"/>
  <c r="C37" i="2" s="1"/>
  <c r="B37" i="2"/>
  <c r="D36" i="1"/>
  <c r="C36" i="2" s="1"/>
  <c r="D64" i="1"/>
  <c r="C64" i="2" s="1"/>
  <c r="B64" i="2"/>
  <c r="D58" i="1"/>
  <c r="C58" i="2" s="1"/>
  <c r="D71" i="1"/>
  <c r="C71" i="2" s="1"/>
  <c r="B71" i="2"/>
  <c r="D70" i="1"/>
  <c r="C70" i="2" s="1"/>
  <c r="B70" i="2"/>
  <c r="D61" i="1"/>
  <c r="C61" i="2" s="1"/>
  <c r="B61" i="2"/>
  <c r="D59" i="1"/>
  <c r="C59" i="2" s="1"/>
  <c r="B59" i="2"/>
  <c r="D57" i="1"/>
  <c r="C57" i="2" s="1"/>
  <c r="B57" i="2"/>
  <c r="D56" i="1"/>
  <c r="C56" i="2" s="1"/>
  <c r="D55" i="1"/>
  <c r="C55" i="2" s="1"/>
  <c r="B55" i="2"/>
  <c r="D54" i="1"/>
  <c r="C54" i="2" s="1"/>
  <c r="D53" i="1"/>
  <c r="C53" i="2" s="1"/>
  <c r="B53" i="2"/>
  <c r="D52" i="1"/>
  <c r="C52" i="2" s="1"/>
  <c r="D51" i="1"/>
  <c r="C51" i="2" s="1"/>
  <c r="B51" i="2"/>
  <c r="D49" i="1"/>
  <c r="C49" i="2" s="1"/>
  <c r="B49" i="2"/>
  <c r="D50" i="1"/>
  <c r="C50" i="2" s="1"/>
  <c r="B50" i="2"/>
  <c r="D48" i="1"/>
  <c r="C48" i="2" s="1"/>
  <c r="D65" i="1"/>
  <c r="C65" i="2" s="1"/>
  <c r="B65" i="2"/>
  <c r="D47" i="1"/>
  <c r="C47" i="2" s="1"/>
  <c r="B47" i="2"/>
  <c r="D46" i="1"/>
  <c r="C46" i="2" s="1"/>
  <c r="B46" i="2"/>
  <c r="D45" i="1"/>
  <c r="C45" i="2" s="1"/>
  <c r="B45" i="2"/>
  <c r="D44" i="1"/>
  <c r="C44" i="2" s="1"/>
  <c r="B44" i="2"/>
  <c r="D43" i="1"/>
  <c r="C43" i="2" s="1"/>
  <c r="B43" i="2"/>
  <c r="D60" i="1"/>
  <c r="C60" i="2" s="1"/>
  <c r="B60" i="2"/>
  <c r="D62" i="1"/>
  <c r="C62" i="2" s="1"/>
  <c r="D63" i="1"/>
  <c r="C63" i="2" s="1"/>
  <c r="B63" i="2"/>
  <c r="D42" i="1"/>
  <c r="C42" i="2" s="1"/>
  <c r="D35" i="1"/>
  <c r="C35" i="2" s="1"/>
  <c r="B35" i="2"/>
  <c r="D34" i="1"/>
  <c r="C34" i="2" s="1"/>
  <c r="D33" i="1"/>
  <c r="C33" i="2" s="1"/>
  <c r="B33" i="2"/>
  <c r="D32" i="1"/>
  <c r="C32" i="2" s="1"/>
  <c r="D31" i="1"/>
  <c r="C31" i="2" s="1"/>
  <c r="B31" i="2"/>
  <c r="D30" i="1"/>
  <c r="C30" i="2" s="1"/>
  <c r="D29" i="1"/>
  <c r="C29" i="2" s="1"/>
  <c r="B29" i="2"/>
  <c r="D28" i="1"/>
  <c r="C28" i="2" s="1"/>
  <c r="D27" i="1"/>
  <c r="C27" i="2" s="1"/>
  <c r="B27" i="2"/>
  <c r="D26" i="1"/>
  <c r="C26" i="2" s="1"/>
  <c r="D25" i="1"/>
  <c r="C25" i="2" s="1"/>
  <c r="B25" i="2"/>
  <c r="D24" i="1"/>
  <c r="C24" i="2" s="1"/>
  <c r="D23" i="1"/>
  <c r="C23" i="2" s="1"/>
  <c r="B23" i="2"/>
  <c r="D22" i="1"/>
  <c r="C22" i="2" s="1"/>
  <c r="D21" i="1"/>
  <c r="C21" i="2" s="1"/>
  <c r="B21" i="2"/>
  <c r="D20" i="1"/>
  <c r="C20" i="2" s="1"/>
  <c r="D19" i="1"/>
  <c r="C19" i="2" s="1"/>
  <c r="B19" i="2"/>
  <c r="D18" i="1"/>
  <c r="C18" i="2" s="1"/>
  <c r="D17" i="1"/>
  <c r="C17" i="2" s="1"/>
  <c r="B17" i="2"/>
  <c r="D16" i="1"/>
  <c r="C16" i="2" s="1"/>
  <c r="D15" i="1"/>
  <c r="C15" i="2" s="1"/>
  <c r="B15" i="2"/>
  <c r="D14" i="1"/>
  <c r="C14" i="2" s="1"/>
  <c r="D13" i="1"/>
  <c r="C13" i="2" s="1"/>
  <c r="B13" i="2"/>
  <c r="D12" i="1"/>
  <c r="C12" i="2" s="1"/>
  <c r="D11" i="1"/>
  <c r="C11" i="2" s="1"/>
  <c r="B11" i="2"/>
  <c r="D10" i="1"/>
  <c r="C10" i="2" s="1"/>
  <c r="D9" i="1"/>
  <c r="C9" i="2" s="1"/>
  <c r="B9" i="2"/>
  <c r="D8" i="1"/>
  <c r="C8" i="2" s="1"/>
  <c r="D7" i="1"/>
  <c r="C7" i="2" s="1"/>
  <c r="B7" i="2"/>
  <c r="D6" i="1"/>
  <c r="C6" i="2" s="1"/>
  <c r="D5" i="1"/>
  <c r="C5" i="2" s="1"/>
  <c r="B5" i="2"/>
  <c r="D4" i="1"/>
  <c r="C4" i="2" s="1"/>
  <c r="D3" i="1"/>
  <c r="C3" i="2" s="1"/>
  <c r="B3" i="2"/>
  <c r="D2" i="1"/>
  <c r="C2" i="2" s="1"/>
  <c r="B2" i="2"/>
</calcChain>
</file>

<file path=xl/sharedStrings.xml><?xml version="1.0" encoding="utf-8"?>
<sst xmlns="http://schemas.openxmlformats.org/spreadsheetml/2006/main" count="463" uniqueCount="347">
  <si>
    <t>Chapter titles</t>
  </si>
  <si>
    <t>Authorship</t>
  </si>
  <si>
    <t>Pub date</t>
  </si>
  <si>
    <t>Published</t>
  </si>
  <si>
    <t>Acrylamide formation in fried potato products and its mitigation</t>
  </si>
  <si>
    <t>Advances in research on coffee flavour compounds</t>
  </si>
  <si>
    <t>Advances in understanding the role of rice in nutrition</t>
  </si>
  <si>
    <t>Ageing, physical and chemical methods for improving tenderness and palatability of beef</t>
  </si>
  <si>
    <t>Agronomic and environmental factors affecting rice grain quality</t>
  </si>
  <si>
    <t>Allergens in soybean</t>
  </si>
  <si>
    <t>Alternatives to antibiotics in preventing zoonoses and other pathogens in poultry: prebiotics and related compounds</t>
  </si>
  <si>
    <t>Analysing maize grain quality</t>
  </si>
  <si>
    <t>Analysing sensory and processing quality of cocoa</t>
  </si>
  <si>
    <t>Analysing the processing quality of sugarcane</t>
  </si>
  <si>
    <t>Animal and on-farm factors affecting sheep and lamb meat quality</t>
  </si>
  <si>
    <t>Assessing and improving the nutritional quality of maize</t>
  </si>
  <si>
    <t>Beef carcass grading and classification</t>
  </si>
  <si>
    <t>Beef carcass inspection systems</t>
  </si>
  <si>
    <t>Beef cattle nutrition and its effects on beef quality</t>
  </si>
  <si>
    <t>Beef colour development and variation</t>
  </si>
  <si>
    <t>Beneficial compounds from coffee leaves</t>
  </si>
  <si>
    <t>Bioactive components in cow’s milk</t>
  </si>
  <si>
    <t>Bioactive compounds in coffee beans with beneficial health properties</t>
  </si>
  <si>
    <t>Bioactive compounds in oil palm</t>
  </si>
  <si>
    <t>Biofortification of grain legumes</t>
  </si>
  <si>
    <t>Biofortification of maize</t>
  </si>
  <si>
    <t>Biofortified Golden Rice: an additional intervention for vitamin A deficiency</t>
  </si>
  <si>
    <t>Biological types of cattle: carcass and meat quality</t>
  </si>
  <si>
    <t>Branded beef programmes</t>
  </si>
  <si>
    <t>Breeding cassava to meet consumer preferences for product quality</t>
  </si>
  <si>
    <t>Breeding, delivery, use and benefits of bio-fortified cassava</t>
  </si>
  <si>
    <t>Case studies on food safety control in the production of fresh poultry meat: effective control of Salmonella in Sweden</t>
  </si>
  <si>
    <t>Cassava for industrial uses</t>
  </si>
  <si>
    <t>Chemical composition of coffee beans: an overview</t>
  </si>
  <si>
    <t>Chemical contaminants in milk</t>
  </si>
  <si>
    <t>Composition and properties of egg white</t>
  </si>
  <si>
    <t>Composition and properties of eggshell</t>
  </si>
  <si>
    <t>Controlling aflatoxins in maize in Africa: strategies, challenges and opportunities for improvement</t>
  </si>
  <si>
    <t>Controversies surrounding the impact of the fat content of beef on human health</t>
  </si>
  <si>
    <t>Dealing with the challenge of antibiotic resistance in pig production</t>
  </si>
  <si>
    <t>Detecting and preventing chemical residues in pig meat</t>
  </si>
  <si>
    <t>Detecting pathogens in milk on dairy farms: key issues for developing countries</t>
  </si>
  <si>
    <t>Detecting veterinary residues in beef cattle</t>
  </si>
  <si>
    <t>Determinants of egg appearance and colour</t>
  </si>
  <si>
    <t>Development of rice varieties with improved iron content in grain</t>
  </si>
  <si>
    <t>Dietary health benefits, phytochemicals and anti-nutritional factors in grain legumes</t>
  </si>
  <si>
    <t>Effects of metabolic modifiers on beef carcass composition and meat quality</t>
  </si>
  <si>
    <t>Egg quality: consumer preferences and</t>
  </si>
  <si>
    <t>Egg washing to ensure product safety</t>
  </si>
  <si>
    <t>Enhancing texture and tenderness in poultry meat</t>
  </si>
  <si>
    <t>Enhancing the flavour of poultry meat</t>
  </si>
  <si>
    <t>Enhancing the nutritional profile of eggs</t>
  </si>
  <si>
    <t>Enhancing the nutritional quality of poultry meat</t>
  </si>
  <si>
    <t>Ensuring beef safety through consumer education</t>
  </si>
  <si>
    <t>Ensuring safety in chilling and freezing of poultry meat</t>
  </si>
  <si>
    <t>Ensuring the safety of feed for beef cattle</t>
  </si>
  <si>
    <t>Factors affecting fat content and distribution of fat in cattle and carcasses</t>
  </si>
  <si>
    <t>Factors affecting flavour development in beef</t>
  </si>
  <si>
    <t>Factors affecting pork flavour</t>
  </si>
  <si>
    <t>Factors affecting sheep carcass characteristics</t>
  </si>
  <si>
    <t>Factors affecting the colour and texture of pig meat</t>
  </si>
  <si>
    <t>Flavour as the common thread for coffee quality along the value chain</t>
  </si>
  <si>
    <t>Food safety control on poultry farms: effective control of Campylobacter</t>
  </si>
  <si>
    <t>Food safety management on farms producing beef</t>
  </si>
  <si>
    <t>Harmful compounds in coffee</t>
  </si>
  <si>
    <t>Improving sheep wool quality</t>
  </si>
  <si>
    <t>Improving the nutritional value of soybean</t>
  </si>
  <si>
    <t>Ingredients from milk for use in food and non-food products: from commodity to value-added ingredients</t>
  </si>
  <si>
    <t>Inspection techniques for poultry
slaughterhouse operations: the case
of the European Union</t>
  </si>
  <si>
    <t>Instrumentation and methodology for the quantification of phytochemicals in tea</t>
  </si>
  <si>
    <t>Maintaining the safety and quality of beef carcass meat</t>
  </si>
  <si>
    <t>Managing sustainable food safety on dairy farms</t>
  </si>
  <si>
    <t>Mastitis, milk quality and yield</t>
  </si>
  <si>
    <t>Measuring and assessing beef quality and sensory traits for retailers and consumers</t>
  </si>
  <si>
    <t>Measuring wheat quality</t>
  </si>
  <si>
    <t>Mechanisms for transmissions of pathogens into eggs</t>
  </si>
  <si>
    <t>Metabolomics as a powerful tool for coffee authentication</t>
  </si>
  <si>
    <t>Methods for detecting pathogens in the beef food chain: an overview</t>
  </si>
  <si>
    <t>Methods for detecting pathogens in the beef food chain: detecting particular pathogens</t>
  </si>
  <si>
    <t>Minimising the development of antimicrobial resistance on dairy farms: appropriate use of antibiotics for the treatment of mastitis</t>
  </si>
  <si>
    <t>Molecular breeding techniques to improve egg quality</t>
  </si>
  <si>
    <t>Monitoring fruit quality and quantity in mangoes</t>
  </si>
  <si>
    <t>Muscle fibre types and beef quality</t>
  </si>
  <si>
    <t>Mycotoxins in cocoa: causes, detection and control</t>
  </si>
  <si>
    <t>New developments in packaging of eggs to improve safety and quality</t>
  </si>
  <si>
    <t>New uses and processes for cassava</t>
  </si>
  <si>
    <t>Nutraceutical benefits of eggs</t>
  </si>
  <si>
    <t>Nutritional and health effects of coffee</t>
  </si>
  <si>
    <t>Nutritional and nutraceutical/functional properties of maize</t>
  </si>
  <si>
    <t>Nutritional composition and the value of pig meat</t>
  </si>
  <si>
    <t>Nutritional considerations for soybean meal use in poultry diets</t>
  </si>
  <si>
    <t>Nutritional properties and enhancement/biofortification of potatoes</t>
  </si>
  <si>
    <t>Nutritional, nutraceutical and functional properties of soybeans</t>
  </si>
  <si>
    <t>Optimizing the microbial shelf-life of fresh beef</t>
  </si>
  <si>
    <t>Packaging systems for beef retailers and their effects on visual quality and palatability</t>
  </si>
  <si>
    <t>Palm oil and health</t>
  </si>
  <si>
    <t>Pathogens affecting beef</t>
  </si>
  <si>
    <t>Pathogens affecting raw milk from cows</t>
  </si>
  <si>
    <t>Pathogens affecting table eggs</t>
  </si>
  <si>
    <t>Pesticide residues in tea: challenges in detection and control</t>
  </si>
  <si>
    <t>Poultry meat quality: an overview</t>
  </si>
  <si>
    <t>Preventing mycotoxin contamination in groundnut cultivation</t>
  </si>
  <si>
    <t>Preventing spoilage of poultry meat</t>
  </si>
  <si>
    <t>Producing consistent quality meat from the modern pig</t>
  </si>
  <si>
    <t>Producing quality milk from sheep</t>
  </si>
  <si>
    <t>Quality parameters and testing methods in rice cultivation</t>
  </si>
  <si>
    <t>Safety management and pathogen monitoring in poultry slaughterhouse operations: the case of the United States</t>
  </si>
  <si>
    <t>Safety management on the poultry farm</t>
  </si>
  <si>
    <t>Salmonella control in pig production</t>
  </si>
  <si>
    <t>Sampling and detection of Salmonella in eggs</t>
  </si>
  <si>
    <t>Sensory evaluation of cow’s milk</t>
  </si>
  <si>
    <t>The colour of poultry meat: understanding, measuring and maintaining product quality</t>
  </si>
  <si>
    <t>The effect of cultivation techniques on tea quality</t>
  </si>
  <si>
    <t>The effects of carcass chilling and electrical stimulation on visual beef quality and palatability</t>
  </si>
  <si>
    <t>The effects of housing systems for laying hens on egg safety and quality</t>
  </si>
  <si>
    <t>The emergence of antibiotic resistance on poultry farms</t>
  </si>
  <si>
    <t>The future of DNA technologies for improving beef quality: marbling, fatty acid composition and tenderness</t>
  </si>
  <si>
    <t>The nutraceutical properties of rice</t>
  </si>
  <si>
    <t>The nutritional and nutraceutical value of wheat</t>
  </si>
  <si>
    <t>The nutritional and nutraceutical/functional properties of mangoes</t>
  </si>
  <si>
    <t>The nutritional and physiological functions of egg yolk components</t>
  </si>
  <si>
    <t>The nutritional potential of grain legumes: an economic perspective</t>
  </si>
  <si>
    <t>The nutritional role of eggs</t>
  </si>
  <si>
    <t>The nutritional value of red palm oil</t>
  </si>
  <si>
    <t>The potential role for tea in combating chronic diseases</t>
  </si>
  <si>
    <t>The proteins of milk</t>
  </si>
  <si>
    <t>The role of beef in human nutrition and health</t>
  </si>
  <si>
    <t>Traceability in the beef supply chain</t>
  </si>
  <si>
    <t>Traditional animal breeding of cattle to improve carcass composition and meat quality</t>
  </si>
  <si>
    <t>Understanding and improving the shelf life</t>
  </si>
  <si>
    <t>Understanding and improving the shelf-life of eggs</t>
  </si>
  <si>
    <t>Understanding and preventing spoilage of cow’s milk</t>
  </si>
  <si>
    <t>Understanding the effects of handling, transportation, lairage and slaughter on cattle welfare and beef quality</t>
  </si>
  <si>
    <t>Understanding the natural antibacterial defences of egg white and their regulation</t>
  </si>
  <si>
    <t>Use and nutritional value of cassava roots and leaves as a traditional food</t>
  </si>
  <si>
    <t>Zoonoses affecting poultry: the case of Campylobacter</t>
  </si>
  <si>
    <t>Zoonoses affecting poultry: the case of Salmonella</t>
  </si>
  <si>
    <t>Zoonoses associated with pigs</t>
  </si>
  <si>
    <t>Developing barley crops for improved brewing quality</t>
  </si>
  <si>
    <t>Developing barley crops for improved malt quality</t>
  </si>
  <si>
    <t>Nutritional/nutraceutical compounds in barley</t>
  </si>
  <si>
    <t>Optimising the use of barley as an animal feed</t>
  </si>
  <si>
    <t>Advances in understanding health benefits of almonds</t>
  </si>
  <si>
    <t>Advances in understanding health benefits of hazelnuts</t>
  </si>
  <si>
    <t>Assessing the impact of environmental factors on the quality of greenhouse produce</t>
  </si>
  <si>
    <t>Advances in understanding pathogenic contamination of vegetables</t>
  </si>
  <si>
    <t>Advances in postharvest detection and monitoring of pathogens in horticultural produce</t>
  </si>
  <si>
    <t>Advances in postharvest sanitising regimes for horticultural produce</t>
  </si>
  <si>
    <t>Advances in the use of irradiation in the disinfection of fresh horticultural produce</t>
  </si>
  <si>
    <t>Advances in the use of natural antimicrobial/biocontrol agents in the disinfection of horticultural produce</t>
  </si>
  <si>
    <t>Advances in the use of ozone in the disinfection of horticultural produce</t>
  </si>
  <si>
    <t>Advances in the use of plasma treatments in the disinfection of fresh horticultural produce</t>
  </si>
  <si>
    <t>Advances in understanding pathogens contaminating horticultural produce</t>
  </si>
  <si>
    <t>Advances in using heat for disinfection/disinfestation of horticultural produce</t>
  </si>
  <si>
    <t>Techniques for monitoring the postharvest quality of horticultural produce</t>
  </si>
  <si>
    <t>The impact of food losses and waste on food safety</t>
  </si>
  <si>
    <t>Bruno De Meulenaer, Raquel Medeiros Vinci and Frédéric Mestdagh, Ghent University, Belgium</t>
  </si>
  <si>
    <t>07-09-2018</t>
  </si>
  <si>
    <t>Roberto Buffo, National University of Tucumán, Argentina</t>
  </si>
  <si>
    <t>01-01-2018</t>
  </si>
  <si>
    <t>Melissa Fitzgerald, University of Queensland, Australia; Adoracion Resurreccion, International Rice Research Institute, The Philippines; and Julie Pua Ferraz, Diabetes Foundation Marikina and Calamba Doctors’ Hospital, The Philippines</t>
  </si>
  <si>
    <t>31-05-2017</t>
  </si>
  <si>
    <t>D. L. Hopkins, NSW Department of Primary Industries, Centre for Red Meat and Sheep Development, Australia</t>
  </si>
  <si>
    <t>31-07-2016</t>
  </si>
  <si>
    <t>Chuan Tong and Jinsong Bao, Zhejiang University, China</t>
  </si>
  <si>
    <t>30-09-2016</t>
  </si>
  <si>
    <t>Eliot M. Herman, University of Arizona, USA</t>
  </si>
  <si>
    <t>12-02-2018</t>
  </si>
  <si>
    <t>Steven C. Ricke, University of Arkansas, USA, A.V.S. Perumalla, Kerry, USA and Navam. S. Hettiarachchy, University of Arkansas, USA</t>
  </si>
  <si>
    <t>Glen P. Fox and Tim J. O’Hare, The University of Queensland, Australia</t>
  </si>
  <si>
    <t>09-06-2017</t>
  </si>
  <si>
    <t>Darin A. Sukha and Naailah A. Ali, The University of the West Indies, Trinidad and Tobago</t>
  </si>
  <si>
    <t>26-04-2018</t>
  </si>
  <si>
    <t>Charley Richard, Sugar Processing Research Institute and the New York Sugar Trade Laboratory, USA</t>
  </si>
  <si>
    <t>11-12-2017</t>
  </si>
  <si>
    <t>N. M. Schreurs and P. R. Kenyon, Massey University, New Zealand</t>
  </si>
  <si>
    <t>18-04-2017</t>
  </si>
  <si>
    <t>Elena Lima-Cabello and Paula Robles Bolivar, Spanish National Research Council (CSIC), Spain and Jose C. Jimenez-Lopez, Spanish National Research Council (CSIC), Spain and The University of Western Australia, Australia</t>
  </si>
  <si>
    <t>Michael E. Dikeman, Kansas State University, USA</t>
  </si>
  <si>
    <t>William James, formerly Food Safety and Inspection Service (FSIS)-USDA, USA</t>
  </si>
  <si>
    <t>Christopher J. Richards, Oklahoma State University, USA; and Michael E. Dikeman, Kansas State University, USA</t>
  </si>
  <si>
    <t>30-04-2017</t>
  </si>
  <si>
    <t>Ranjith Ramanathan, Oklahoma State University, USA and Richard A. Mancini, University of Connecticut, USA</t>
  </si>
  <si>
    <t>Claudine Campa, UMR IPME, France; and Arnaud Petitvallet, Wize Monkey, Canada</t>
  </si>
  <si>
    <t>Young W. Park. Fort Valley State University, USA</t>
  </si>
  <si>
    <t>Ningjian Liang, Kaiwen Mu and David Kitts, University of British Columbia, Canada</t>
  </si>
  <si>
    <t>Ravigadevi Sambanthamurthi, Ng Mei Han and Choo Yuen May, Malaysian Palm Oil Board, Malaysia</t>
  </si>
  <si>
    <t>19-03-2018</t>
  </si>
  <si>
    <t>Bodo Raatz, International Center for Tropical Agriculture (CIAT), Colombia</t>
  </si>
  <si>
    <t>12-03-2018</t>
  </si>
  <si>
    <t>Eliab Simpungwe, HarvestPlus, Zambia</t>
  </si>
  <si>
    <t>Adrian Dubock, Golden Rice Humanitarian Board, Switzerland</t>
  </si>
  <si>
    <t>M. A. Price, University of Alberta, Canada</t>
  </si>
  <si>
    <t>B. N. Harsh and D. D. Boler, University of Illinois, USA</t>
  </si>
  <si>
    <t>Adebayo Abass, International Institute of Tropical Agriculture (IITA), Tanzania; Wasiu Awoyale, International Institute of Tropical Agriculture (IITA), Liberia and Kwara State University Malete, Nigeria; and Lateef Sanni and Taofik Shittu, Federal University of Agriculture, Nigeria</t>
  </si>
  <si>
    <t>31-08-2017</t>
  </si>
  <si>
    <t>Elizabeth Parkes and Olufemi Aina, International Institute of Tropical Agriculture (IITA), Nigeria</t>
  </si>
  <si>
    <t>Ivar Vågsholm, Swedish University of Agricultural Sciences, Sweden</t>
  </si>
  <si>
    <t>26-12-2016</t>
  </si>
  <si>
    <t>Kuakoon Piyachomkwan and Sittichoke Wanlapatit, National Center for Genetic Engineering and Biotechnology, Thailand; and Klanarong Sriroth, Kasetsart University, Thailand</t>
  </si>
  <si>
    <t>12-07-2017</t>
  </si>
  <si>
    <t>Michael N. Clifford, University of Surrey, UK; Iziar A. Ludwig, Universitat de Lleida, Spain; and Alan Crozier, University of California Davis, USA</t>
  </si>
  <si>
    <t>Bernadette O’Brien and Kieran Jordan , Teagasc, Ireland</t>
  </si>
  <si>
    <t>06-06-2017</t>
  </si>
  <si>
    <t>Kaustav Majumder, University of Nebraska, Lincoln, USA and Yoshinori Mine, University of Guelph, Canada</t>
  </si>
  <si>
    <t>Maureen Bain, University of Glasgow, UK</t>
  </si>
  <si>
    <t>14-02-2017</t>
  </si>
  <si>
    <t>Amare Ayalew and Martin Kimanya, Partnership for Afl atoxin Control in Africa, Ethiopia; Limbikani Matumba, Lilongwe University of Agriculture and Natural Resources, Malawi; Ranajit Bandyopadhayay and Abebe Menkir, International Institute of Tropical Agriculture (IITA), Nigeria; and Peter Cotty, USDA-ARS, USA</t>
  </si>
  <si>
    <t>27-07-2017</t>
  </si>
  <si>
    <t>Jennifer Fleming and Penny Kris-Etherton, Penn State University, USA</t>
  </si>
  <si>
    <t>Paul D. Ebner and Yingying Hong, Purdue University, USA</t>
  </si>
  <si>
    <t>08-06-2018</t>
  </si>
  <si>
    <t>Amy-Lynn Hall, United States Food and Drug Administration, USA</t>
  </si>
  <si>
    <t>Delia Grace, Silvia Alonso, Johanna Lindahl, Sara Ahlberg and Ram Pratim Deka, International Livestock Research Institute (ILRI), Kenya</t>
  </si>
  <si>
    <t>Lynn Post, Food and Drug Administration, USA</t>
  </si>
  <si>
    <t>19-05-2017</t>
  </si>
  <si>
    <t>C. Hamelin, CCPA, France and F. Cisneros, DSM, Switzerland</t>
  </si>
  <si>
    <t>24-02-2017</t>
  </si>
  <si>
    <t>Navreet K. Bhullar, ETH Zurich, Switzerland</t>
  </si>
  <si>
    <t>Elizabeth Ryan, Colorado State University, USA; Indi Trehan, Kristie Smith and Mark Manary, Washington University, USA</t>
  </si>
  <si>
    <t>John M. Gonzalez, Sara M. Ebarb, Kelsey J. Phelps and Michael E. Dikeman, Kansas State University, USA</t>
  </si>
  <si>
    <t>Bart De Ketelaere, Katholieke Universiteit Leuven, Belgium; Koen De Reu, Institute for Agricultural and Fisheries Research (ILVO), Belgium; and Steven Vermeir, Katholieke Universiteit Leuven, Belgium</t>
  </si>
  <si>
    <t>21-11-2016</t>
  </si>
  <si>
    <t>Margaret Sexton, Primary Industries and Regions, South Australia (PIRSA), Australia</t>
  </si>
  <si>
    <t>Iksoon Kang, California Polytechnic State University, USA; and Yuan H. Brad Kim, Purdue University, USA</t>
  </si>
  <si>
    <t>Dinesh D. Jayasena, Uva Wellassa University, Sri Lanka; and Cheorun Jo, Seoul National University, Republic of Korea</t>
  </si>
  <si>
    <t>Erin M. Goldberg and Neijat Mohamed, University of Manitoba, Canada and James D. House, University of Manitoba and the Canadian Centre for Agri-Food Research in Health and Medicine, Canada</t>
  </si>
  <si>
    <t>07-11-2016</t>
  </si>
  <si>
    <t>Michael S. Lilburn, Ohio State University, USA</t>
  </si>
  <si>
    <t>Janet M. Riley, North American Meat Institute, USA</t>
  </si>
  <si>
    <t>18-05-2017</t>
  </si>
  <si>
    <t>Alma Delia Alarcon-Rojo and Ana Luisa Renteria-Monterrubio, Universidad Autónoma de Chihuahua, Mexico</t>
  </si>
  <si>
    <t>Grant Dewell, Iowa State University, USA</t>
  </si>
  <si>
    <t>31-03-2017</t>
  </si>
  <si>
    <t>Stephen B. Smith, Texas A&amp;amp;M University, USA</t>
  </si>
  <si>
    <t>Chris R. Kerth, Texas A&amp;amp;M University, USA</t>
  </si>
  <si>
    <t>Mingyang Huang and Yu Wang, University of Florida, USA; and Chi-Tang Ho, Rutgers University, USA</t>
  </si>
  <si>
    <t>Nicola M. Schreurs and Paul R. Kenyon, Massey University, New Zealand</t>
  </si>
  <si>
    <t>Xin Sun and Eric Berg, North Dakota State University, USA</t>
  </si>
  <si>
    <t>Mario R. Fernández-Alduenda, Coffee Quality Institute, USA</t>
  </si>
  <si>
    <t>Xiang Liu, University of Tennessee, USA, Irene Hanning, Lincoln International Academy, Nicaragua, Sandra Diaz-Sanchez, SaBio IREC, Spain and Jun Lin, University of Tennessee, USA</t>
  </si>
  <si>
    <t>Peter Paulsen, Frans J. M. Smulders and Friederike Hilbert, University of Veterinary Medicine, Austria</t>
  </si>
  <si>
    <t>Noël Durand, CIRAD, France; and Angélique Fontana, University of Montpellier, France</t>
  </si>
  <si>
    <t>E. K. Doyle, University of New England, Australia</t>
  </si>
  <si>
    <t>25-09-2017</t>
  </si>
  <si>
    <t>Istvan Rajcan and Jocelyne Letarte, University of Guelph, Canada</t>
  </si>
  <si>
    <t>Thom Huppertz and Inge Gazi, NIZO food research, The Netherlands</t>
  </si>
  <si>
    <t>31-08-2016</t>
  </si>
  <si>
    <t>Janne Lundén, University of Helsinki, Finland</t>
  </si>
  <si>
    <t>Ting Zhang, China University of Geosciences and Huanggang Normal University, China; Xiaojian Lv, Yin Xu, Lanying Xu and Tao Long, Huanggang Normal University, China; Chi-Tang Ho, Rutgers University, USA; and Shiming Li, Huanggang Normal University, China and Rutgers University, USA</t>
  </si>
  <si>
    <t>19-02-2018</t>
  </si>
  <si>
    <t>James S. Dickson, Iowa State University, USA and Gary R. Acuff, Texas A&amp;amp;M University, USA</t>
  </si>
  <si>
    <t>Réjean Bouchard, VIDO-InterVac/University of Saskatchewan, Canada; Helen Dornom, Dairy Australia, Australia; Anne-Charlotte Dockès, Institut de l’Élevage, France; Nicole Sillett, Dairy Farmers of Canada, Canada; and Jamie Jonker, National Milk Producers Federation, USA</t>
  </si>
  <si>
    <t>P. Moroni, Cornell University, USA and University of Milano, Italy; F. Welcome, Cornell University, USA; and M. F. Addis, Porto Conte Ricerche, Italy</t>
  </si>
  <si>
    <t>Derek A. Griffing and Christy L. Bratcher, Auburn University, USA</t>
  </si>
  <si>
    <t>31-01-2017</t>
  </si>
  <si>
    <t>Ian Batey, formerly CSIRO, Australia</t>
  </si>
  <si>
    <t>27-06-2017</t>
  </si>
  <si>
    <t>Sophie Jan and Florence Baron, Agrocampus Ouest-INRA, France</t>
  </si>
  <si>
    <t>Sastia P. Putri and Eiichiro Fukusaki, Osaka University, Japan</t>
  </si>
  <si>
    <t>Pina M. Fratamico, Joseph M. Bosilevac and John W. Schmidt, United States Department of Agriculture, USA</t>
  </si>
  <si>
    <t>Pamela L. Ruegg, University of Wisconsin-Madison, USA</t>
  </si>
  <si>
    <t>Anna Wolc, Iowa State University, and Hy-Line International, USA; and Janet E. Fulton, Hy-line International, USA</t>
  </si>
  <si>
    <t>Kerry Walsh and Zhenglin Wang, Central Queensland University, Australia</t>
  </si>
  <si>
    <t>09-02-2018</t>
  </si>
  <si>
    <t>Thierry Astruc and Annie Vénien, INRA, France</t>
  </si>
  <si>
    <t>Mary A. Egbuta, Southern Cross University, Australia</t>
  </si>
  <si>
    <t>08-08-2018</t>
  </si>
  <si>
    <t>Pietro Rocculi, University of Bologna, Italy</t>
  </si>
  <si>
    <t>Keith Tomlins and Ben Bennett , Natural Resources Institute, University of Greenwich, UK</t>
  </si>
  <si>
    <t>Hoon H. Sunwoo and Naiyana Gujral, University of Alberta, Canada</t>
  </si>
  <si>
    <t>17-02-2017</t>
  </si>
  <si>
    <t>Adriana Farah, Federal University of Rio de Janeiro, Brazil</t>
  </si>
  <si>
    <t>Dharam Paul Chaudhary, Indian Institute of Maize Research (IIMR), India</t>
  </si>
  <si>
    <t>Lauren E. O’Connor and Wayne W. Campbell, Purdue University, USA</t>
  </si>
  <si>
    <t>Justin Fowler, University of Georgia, USA</t>
  </si>
  <si>
    <t>Duroy A. Navarre, Washington State University and USDA-ARS, USA; and M. Moehninsi, Sen Lin and Hanjo Hellmann, Washington State University, USA</t>
  </si>
  <si>
    <t>Suzanne Hendrich, Iowa State University, USA</t>
  </si>
  <si>
    <t>Declan J. Bolton, Teagasc Food Research Centre (Ashtown), Ireland</t>
  </si>
  <si>
    <t>J. W. S. Yancey, University of Arkansas, USA</t>
  </si>
  <si>
    <t>Jean-Michel Lecerf, Institut Pasteur de Lille, France</t>
  </si>
  <si>
    <t>James E. Wells and Elaine D. Berry, US Meat Animal Research Center, USDA-ARS, USA</t>
  </si>
  <si>
    <t>Claire Verraes, Sabine Cardoen and Wendie Claeys, Federal Agency for the Safety of the Food Chain; and Lieve Herman, Institute for Agricultural and Fisheries Research, Belgium</t>
  </si>
  <si>
    <t>Kapil Chousalker, University of Adelaide, Australia and Kylie Hewson, Australian Chicken Meat Federation, Australia</t>
  </si>
  <si>
    <t>A. K. Barooah, Tocklai Tea Research Institute, India</t>
  </si>
  <si>
    <t>Michael A. Grashorn, University of Hohenheim, Germany</t>
  </si>
  <si>
    <t>David Jordan, Rick Brandenburg and Gary Payne, North Carolina State University, USA; David Hoisington, Nick Magnan and James Rhoads, The University of Georgia, USA; Mumuni Abudulai, Savanna Agricultural Research Institute, Ghana; Koushik Adhikari and Jinru Chen, The University of Georgia, USA; Richard Akromah, William Appaw and William Ellis, Kwame Nkrumah University of Science and Technology, Ghana; Maria Balota and Kumar Mallikarjunan, Virginia Polytechnic Institute and State University, USA; Kenneth Boote and Greg MacDonald, University of Florida, USA; Kira Bowen, Auburn University, USA; Boris Bravo-Ureta and Jeremy Jelliffe, University of Connecticut, USA; Agnes Budu, University of Ghana, Ghana; Hendrix Chalwe, Alice Mweetwa and Munsanda Ngulube, University of Zambia, Zambia; Awere Dankyi and Brandford Mochia, Crops Research Institute, Ghana; Vivian Hoffmann, International Food Policy Research Institute, USA; Amade Muitia, Mozambique Institute of Agricultural Research, Mozambique; Agnes Mwangwela, Lilongwe University of Agriculture and Natural Resources, Malawi; Sam Njoroge, International Crops Research Institute for the Semi-Arid Tropics (ICRISAT), Malawi; David Okello, National Semi-Arid Resources Research Institute (NaSARRI), Uganda; and Nelson Opoku, University for Development Studies, Ghana</t>
  </si>
  <si>
    <t>15-01-2018</t>
  </si>
  <si>
    <t>U. S. National Poultry Center – USDA-ARS, USA</t>
  </si>
  <si>
    <t>R. D. Warner and F. R. Dunshea, University of Melbourne, Australia; and H. A. Channon, University of Melbourne and Australian Pork Limited, Australia</t>
  </si>
  <si>
    <t>Sam W. Peterson, Massey University, New Zealand</t>
  </si>
  <si>
    <t>Rachelle Ward, NSW Department of Primary Industries, Australia</t>
  </si>
  <si>
    <t>Manpreet Singh and Estefanía Novoa Rama, Purdue University, USA</t>
  </si>
  <si>
    <t>Jungsoo Joo, University of Maryland, USA; Aishwarya Pradeep Rao, University of Maryland and University of Arizona, USA; and Debabrata Biswas, University of Maryland, USA</t>
  </si>
  <si>
    <t>25-11-2016</t>
  </si>
  <si>
    <t>Jan Dahl, Danish Agriculture and Food Council (DAFC), Denmark</t>
  </si>
  <si>
    <t>Richard K. Gast, USDA-ARS, USA</t>
  </si>
  <si>
    <t>Stephanie Clark, Iowa State University, USA</t>
  </si>
  <si>
    <t>KiChang Nam, Sunchon National University, Republic of Korea, Eun Joo Lee, University of Wisconsin-Stout, USA and Dong Uk Ahn, Iowa State University, USA</t>
  </si>
  <si>
    <t>P. Okinda Owuor, Maseno University, Kenya</t>
  </si>
  <si>
    <t>Phillip E. Strydom, Agricultural Research Council and University of Stellenbosch, South Africa</t>
  </si>
  <si>
    <t>Deana R. Jones, US Department of Agriculture, Agricultural Research Service, USA</t>
  </si>
  <si>
    <t>Issmat I. Kassem, Yosra A. Helmy, Isaac P. Kashoma and Gireesh Rajashekara, The Ohio State University, USA</t>
  </si>
  <si>
    <t>29-12-2016</t>
  </si>
  <si>
    <t>Elly Ana Navajas, Instituto Nacional de Investigación Agropecuaria, Uruguay</t>
  </si>
  <si>
    <t>Lu Yu, University of Maryland, USA; and Margaret Slavin and Mengyi Dong, George Mason University, USA</t>
  </si>
  <si>
    <t>Victoria Ndolo and Trust Beta, University of Manitoba, Canada</t>
  </si>
  <si>
    <t>Laurent Urban, University of Avignon, France; Mônica Maria de Almeida Lopes and Maria Raquel Alcântara de Miranda, Federal University of Ceará, Brazil</t>
  </si>
  <si>
    <t>Yasumi Horimoto, University of Guelph, Canada and Hajime Hatta, Kyoto Women’s University, Japan</t>
  </si>
  <si>
    <t>Alan de Brauw, International Food Policy Research Institute, USA</t>
  </si>
  <si>
    <t>Tia M. Rains and Mitch Kanter, Egg Nutrition Centre, USA</t>
  </si>
  <si>
    <t>Hélène Delisle, University of Montreal, Canada</t>
  </si>
  <si>
    <t>Chung S. Yang, Rutgers University, USA</t>
  </si>
  <si>
    <t>Shane V. Crowley, James A. O ’ Mahony and Patrick F. Fox, University College Cork, Ireland</t>
  </si>
  <si>
    <t>Chunbao Li, Nanjing Agricultural University, China</t>
  </si>
  <si>
    <t>Daniel D. Buskirk and Tristan P. Foster, Michigan State University, USA</t>
  </si>
  <si>
    <t>Matt Spangler, University of Nebraska, USA</t>
  </si>
  <si>
    <t>14-10-2016</t>
  </si>
  <si>
    <t>K. Wang and A. K. Handa, Purdue University, USA; and A. K. Mattoo, USDA-ARS, USA</t>
  </si>
  <si>
    <t>Juliet R. Roberts, University of New England, Australia</t>
  </si>
  <si>
    <t>G. LaPointe, University of Guelph, Canada</t>
  </si>
  <si>
    <t>Michael S. Cockram, University of Prince Edward Island, Canada</t>
  </si>
  <si>
    <t>Nicolas Guyot, Sophie Réhault-Godbert, Yves Nys, INRA, France; and Florence Baron, INRA – Agrocampus Ouest, France</t>
  </si>
  <si>
    <t>Aurélie Bechoff, Natural Resources Institute, University of Greenwich, UK</t>
  </si>
  <si>
    <t>Tom J. Humphrey and Lisa K Williams, Swansea University, UK</t>
  </si>
  <si>
    <t>28-11-2016</t>
  </si>
  <si>
    <t>Sabrina Vandeplas, Adisseo France SAS, France</t>
  </si>
  <si>
    <t>Peter R. Davies, University of Minnesota, USA</t>
  </si>
  <si>
    <t>Byron Brehm-Stecher, Iowa State University, USA</t>
  </si>
  <si>
    <t/>
  </si>
  <si>
    <t>Joshua Gurtler, USDA-ARS, USA</t>
  </si>
  <si>
    <t>John Golding, DPI-NSW, Australia</t>
  </si>
  <si>
    <t>Samir Droby, ARO, Israel</t>
  </si>
  <si>
    <t>Marcin Glowacz, University of Greenwich, UK</t>
  </si>
  <si>
    <t>Sukhvinder Pal (SP) Singh, DPI-NSW, Australia</t>
  </si>
  <si>
    <t>Özlem Tokuşoğlu, Celal Bayar University, Turkey</t>
  </si>
  <si>
    <t>Loretta Baccetta, ENEA Casaccia Research Center, Italy</t>
  </si>
  <si>
    <t>Max Teplitski, NIFA-USDA, USA</t>
  </si>
  <si>
    <t>Maria Gil, CSIC, Spain</t>
  </si>
  <si>
    <t>Elazar Fallik, ARO, Israel</t>
  </si>
  <si>
    <t>Nazim Gruda, University of Bonn, Germany</t>
  </si>
  <si>
    <t>Ilka Braumann, Carlsberg Research Laboratory, Denmark</t>
  </si>
  <si>
    <t>Glen Fox, University of Queensland, Australia</t>
  </si>
  <si>
    <t>Nancy Ames, Agriculture and Agri-Food Canada, Canada</t>
  </si>
  <si>
    <t>David Poulsen</t>
  </si>
  <si>
    <t>Kerry Walsh, Central Queensland University, Australia</t>
  </si>
  <si>
    <t>Dima Faour-Klingbeil, Plymouth University, UK and DFK for Safe Food Environment, 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</si>
</sst>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3"/>
  <sheetViews>
    <sheetView topLeftCell="A136" workbookViewId="0">
      <selection activeCell="A154" sqref="A154:A165"/>
    </sheetView>
  </sheetViews>
  <sheetFormatPr defaultRowHeight="15" x14ac:dyDescent="0.25"/>
  <cols>
    <col min="1" max="1" width="38.7109375" customWidth="1"/>
    <col min="2" max="2" width="23.7109375" customWidth="1"/>
    <col min="3" max="3" width="10.85546875" customWidth="1"/>
  </cols>
  <sheetData>
    <row r="1" spans="1:3" ht="30" x14ac:dyDescent="0.25">
      <c r="A1" s="1" t="s">
        <v>0</v>
      </c>
      <c r="B1" s="1" t="s">
        <v>1</v>
      </c>
      <c r="C1" s="1" t="s">
        <v>3</v>
      </c>
    </row>
    <row r="2" spans="1:3" x14ac:dyDescent="0.25">
      <c r="A2" t="str">
        <f>'Safety &amp; quality'!A2</f>
        <v>Acrylamide formation in fried potato products and its mitigation</v>
      </c>
      <c r="B2" t="str">
        <f>'Safety &amp; quality'!B2</f>
        <v>Bruno De Meulenaer, Raquel Medeiros Vinci and Frédéric Mestdagh, Ghent University, Belgium</v>
      </c>
      <c r="C2" t="str">
        <f>'Safety &amp; quality'!D2</f>
        <v>Yes</v>
      </c>
    </row>
    <row r="3" spans="1:3" x14ac:dyDescent="0.25">
      <c r="A3" t="str">
        <f>'Safety &amp; quality'!A3</f>
        <v>Advances in research on coffee flavour compounds</v>
      </c>
      <c r="B3" t="str">
        <f>'Safety &amp; quality'!B3</f>
        <v>Roberto Buffo, National University of Tucumán, Argentina</v>
      </c>
      <c r="C3" t="str">
        <f>'Safety &amp; quality'!D3</f>
        <v>Yes</v>
      </c>
    </row>
    <row r="4" spans="1:3" x14ac:dyDescent="0.25">
      <c r="A4" t="str">
        <f>'Safety &amp; quality'!A4</f>
        <v>Advances in understanding the role of rice in nutrition</v>
      </c>
      <c r="B4" t="str">
        <f>'Safety &amp; quality'!B4</f>
        <v>Melissa Fitzgerald, University of Queensland, Australia; Adoracion Resurreccion, International Rice Research Institute, The Philippines; and Julie Pua Ferraz, Diabetes Foundation Marikina and Calamba Doctors’ Hospital, The Philippines</v>
      </c>
      <c r="C4" t="str">
        <f>'Safety &amp; quality'!D4</f>
        <v>Yes</v>
      </c>
    </row>
    <row r="5" spans="1:3" x14ac:dyDescent="0.25">
      <c r="A5" t="str">
        <f>'Safety &amp; quality'!A5</f>
        <v>Ageing, physical and chemical methods for improving tenderness and palatability of beef</v>
      </c>
      <c r="B5" t="str">
        <f>'Safety &amp; quality'!B5</f>
        <v>D. L. Hopkins, NSW Department of Primary Industries, Centre for Red Meat and Sheep Development, Australia</v>
      </c>
      <c r="C5" t="str">
        <f>'Safety &amp; quality'!D5</f>
        <v>Yes</v>
      </c>
    </row>
    <row r="6" spans="1:3" x14ac:dyDescent="0.25">
      <c r="A6" t="str">
        <f>'Safety &amp; quality'!A6</f>
        <v>Agronomic and environmental factors affecting rice grain quality</v>
      </c>
      <c r="B6" t="str">
        <f>'Safety &amp; quality'!B6</f>
        <v>Chuan Tong and Jinsong Bao, Zhejiang University, China</v>
      </c>
      <c r="C6" t="str">
        <f>'Safety &amp; quality'!D6</f>
        <v>Yes</v>
      </c>
    </row>
    <row r="7" spans="1:3" x14ac:dyDescent="0.25">
      <c r="A7" t="str">
        <f>'Safety &amp; quality'!A7</f>
        <v>Allergens in soybean</v>
      </c>
      <c r="B7" t="str">
        <f>'Safety &amp; quality'!B7</f>
        <v>Eliot M. Herman, University of Arizona, USA</v>
      </c>
      <c r="C7" t="str">
        <f>'Safety &amp; quality'!D7</f>
        <v>Yes</v>
      </c>
    </row>
    <row r="8" spans="1:3" x14ac:dyDescent="0.25">
      <c r="A8" t="str">
        <f>'Safety &amp; quality'!A8</f>
        <v>Alternatives to antibiotics in preventing zoonoses and other pathogens in poultry: prebiotics and related compounds</v>
      </c>
      <c r="B8" t="str">
        <f>'Safety &amp; quality'!B8</f>
        <v>Steven C. Ricke, University of Arkansas, USA, A.V.S. Perumalla, Kerry, USA and Navam. S. Hettiarachchy, University of Arkansas, USA</v>
      </c>
      <c r="C8" t="str">
        <f>'Safety &amp; quality'!D8</f>
        <v>Yes</v>
      </c>
    </row>
    <row r="9" spans="1:3" x14ac:dyDescent="0.25">
      <c r="A9" t="str">
        <f>'Safety &amp; quality'!A9</f>
        <v>Analysing maize grain quality</v>
      </c>
      <c r="B9" t="str">
        <f>'Safety &amp; quality'!B9</f>
        <v>Glen P. Fox and Tim J. O’Hare, The University of Queensland, Australia</v>
      </c>
      <c r="C9" t="str">
        <f>'Safety &amp; quality'!D9</f>
        <v>Yes</v>
      </c>
    </row>
    <row r="10" spans="1:3" x14ac:dyDescent="0.25">
      <c r="A10" t="str">
        <f>'Safety &amp; quality'!A10</f>
        <v>Analysing sensory and processing quality of cocoa</v>
      </c>
      <c r="B10" t="str">
        <f>'Safety &amp; quality'!B10</f>
        <v>Darin A. Sukha and Naailah A. Ali, The University of the West Indies, Trinidad and Tobago</v>
      </c>
      <c r="C10" t="str">
        <f>'Safety &amp; quality'!D10</f>
        <v>Yes</v>
      </c>
    </row>
    <row r="11" spans="1:3" x14ac:dyDescent="0.25">
      <c r="A11" t="str">
        <f>'Safety &amp; quality'!A11</f>
        <v>Analysing the processing quality of sugarcane</v>
      </c>
      <c r="B11" t="str">
        <f>'Safety &amp; quality'!B11</f>
        <v>Charley Richard, Sugar Processing Research Institute and the New York Sugar Trade Laboratory, USA</v>
      </c>
      <c r="C11" t="str">
        <f>'Safety &amp; quality'!D11</f>
        <v>Yes</v>
      </c>
    </row>
    <row r="12" spans="1:3" x14ac:dyDescent="0.25">
      <c r="A12" t="str">
        <f>'Safety &amp; quality'!A12</f>
        <v>Animal and on-farm factors affecting sheep and lamb meat quality</v>
      </c>
      <c r="B12" t="str">
        <f>'Safety &amp; quality'!B12</f>
        <v>N. M. Schreurs and P. R. Kenyon, Massey University, New Zealand</v>
      </c>
      <c r="C12" t="str">
        <f>'Safety &amp; quality'!D12</f>
        <v>Yes</v>
      </c>
    </row>
    <row r="13" spans="1:3" x14ac:dyDescent="0.25">
      <c r="A13" t="str">
        <f>'Safety &amp; quality'!A13</f>
        <v>Assessing and improving the nutritional quality of maize</v>
      </c>
      <c r="B13" t="str">
        <f>'Safety &amp; quality'!B13</f>
        <v>Elena Lima-Cabello and Paula Robles Bolivar, Spanish National Research Council (CSIC), Spain and Jose C. Jimenez-Lopez, Spanish National Research Council (CSIC), Spain and The University of Western Australia, Australia</v>
      </c>
      <c r="C13" t="str">
        <f>'Safety &amp; quality'!D13</f>
        <v>Yes</v>
      </c>
    </row>
    <row r="14" spans="1:3" x14ac:dyDescent="0.25">
      <c r="A14" t="str">
        <f>'Safety &amp; quality'!A14</f>
        <v>Beef carcass grading and classification</v>
      </c>
      <c r="B14" t="str">
        <f>'Safety &amp; quality'!B14</f>
        <v>Michael E. Dikeman, Kansas State University, USA</v>
      </c>
      <c r="C14" t="str">
        <f>'Safety &amp; quality'!D14</f>
        <v>Yes</v>
      </c>
    </row>
    <row r="15" spans="1:3" x14ac:dyDescent="0.25">
      <c r="A15" t="str">
        <f>'Safety &amp; quality'!A15</f>
        <v>Beef carcass inspection systems</v>
      </c>
      <c r="B15" t="str">
        <f>'Safety &amp; quality'!B15</f>
        <v>William James, formerly Food Safety and Inspection Service (FSIS)-USDA, USA</v>
      </c>
      <c r="C15" t="str">
        <f>'Safety &amp; quality'!D15</f>
        <v>Yes</v>
      </c>
    </row>
    <row r="16" spans="1:3" x14ac:dyDescent="0.25">
      <c r="A16" t="str">
        <f>'Safety &amp; quality'!A16</f>
        <v>Beef cattle nutrition and its effects on beef quality</v>
      </c>
      <c r="B16" t="str">
        <f>'Safety &amp; quality'!B16</f>
        <v>Christopher J. Richards, Oklahoma State University, USA; and Michael E. Dikeman, Kansas State University, USA</v>
      </c>
      <c r="C16" t="str">
        <f>'Safety &amp; quality'!D16</f>
        <v>Yes</v>
      </c>
    </row>
    <row r="17" spans="1:3" x14ac:dyDescent="0.25">
      <c r="A17" t="str">
        <f>'Safety &amp; quality'!A17</f>
        <v>Beef colour development and variation</v>
      </c>
      <c r="B17" t="str">
        <f>'Safety &amp; quality'!B17</f>
        <v>Ranjith Ramanathan, Oklahoma State University, USA and Richard A. Mancini, University of Connecticut, USA</v>
      </c>
      <c r="C17" t="str">
        <f>'Safety &amp; quality'!D17</f>
        <v>Yes</v>
      </c>
    </row>
    <row r="18" spans="1:3" x14ac:dyDescent="0.25">
      <c r="A18" t="str">
        <f>'Safety &amp; quality'!A18</f>
        <v>Beneficial compounds from coffee leaves</v>
      </c>
      <c r="B18" t="str">
        <f>'Safety &amp; quality'!B18</f>
        <v>Claudine Campa, UMR IPME, France; and Arnaud Petitvallet, Wize Monkey, Canada</v>
      </c>
      <c r="C18" t="str">
        <f>'Safety &amp; quality'!D18</f>
        <v>Yes</v>
      </c>
    </row>
    <row r="19" spans="1:3" x14ac:dyDescent="0.25">
      <c r="A19" t="str">
        <f>'Safety &amp; quality'!A19</f>
        <v>Bioactive components in cow’s milk</v>
      </c>
      <c r="B19" t="str">
        <f>'Safety &amp; quality'!B19</f>
        <v>Young W. Park. Fort Valley State University, USA</v>
      </c>
      <c r="C19" t="str">
        <f>'Safety &amp; quality'!D19</f>
        <v>Yes</v>
      </c>
    </row>
    <row r="20" spans="1:3" x14ac:dyDescent="0.25">
      <c r="A20" t="str">
        <f>'Safety &amp; quality'!A20</f>
        <v>Bioactive compounds in coffee beans with beneficial health properties</v>
      </c>
      <c r="B20" t="str">
        <f>'Safety &amp; quality'!B20</f>
        <v>Ningjian Liang, Kaiwen Mu and David Kitts, University of British Columbia, Canada</v>
      </c>
      <c r="C20" t="str">
        <f>'Safety &amp; quality'!D20</f>
        <v>Yes</v>
      </c>
    </row>
    <row r="21" spans="1:3" x14ac:dyDescent="0.25">
      <c r="A21" t="str">
        <f>'Safety &amp; quality'!A21</f>
        <v>Bioactive compounds in oil palm</v>
      </c>
      <c r="B21" t="str">
        <f>'Safety &amp; quality'!B21</f>
        <v>Ravigadevi Sambanthamurthi, Ng Mei Han and Choo Yuen May, Malaysian Palm Oil Board, Malaysia</v>
      </c>
      <c r="C21" t="str">
        <f>'Safety &amp; quality'!D21</f>
        <v>Yes</v>
      </c>
    </row>
    <row r="22" spans="1:3" x14ac:dyDescent="0.25">
      <c r="A22" t="str">
        <f>'Safety &amp; quality'!A22</f>
        <v>Biofortification of grain legumes</v>
      </c>
      <c r="B22" t="str">
        <f>'Safety &amp; quality'!B22</f>
        <v>Bodo Raatz, International Center for Tropical Agriculture (CIAT), Colombia</v>
      </c>
      <c r="C22" t="str">
        <f>'Safety &amp; quality'!D22</f>
        <v>Yes</v>
      </c>
    </row>
    <row r="23" spans="1:3" x14ac:dyDescent="0.25">
      <c r="A23" t="str">
        <f>'Safety &amp; quality'!A23</f>
        <v>Biofortification of maize</v>
      </c>
      <c r="B23" t="str">
        <f>'Safety &amp; quality'!B23</f>
        <v>Eliab Simpungwe, HarvestPlus, Zambia</v>
      </c>
      <c r="C23" t="str">
        <f>'Safety &amp; quality'!D23</f>
        <v>Yes</v>
      </c>
    </row>
    <row r="24" spans="1:3" x14ac:dyDescent="0.25">
      <c r="A24" t="str">
        <f>'Safety &amp; quality'!A24</f>
        <v>Biofortified Golden Rice: an additional intervention for vitamin A deficiency</v>
      </c>
      <c r="B24" t="str">
        <f>'Safety &amp; quality'!B24</f>
        <v>Adrian Dubock, Golden Rice Humanitarian Board, Switzerland</v>
      </c>
      <c r="C24" t="str">
        <f>'Safety &amp; quality'!D24</f>
        <v>Yes</v>
      </c>
    </row>
    <row r="25" spans="1:3" x14ac:dyDescent="0.25">
      <c r="A25" t="str">
        <f>'Safety &amp; quality'!A25</f>
        <v>Biological types of cattle: carcass and meat quality</v>
      </c>
      <c r="B25" t="str">
        <f>'Safety &amp; quality'!B25</f>
        <v>M. A. Price, University of Alberta, Canada</v>
      </c>
      <c r="C25" t="str">
        <f>'Safety &amp; quality'!D25</f>
        <v>Yes</v>
      </c>
    </row>
    <row r="26" spans="1:3" x14ac:dyDescent="0.25">
      <c r="A26" t="str">
        <f>'Safety &amp; quality'!A26</f>
        <v>Branded beef programmes</v>
      </c>
      <c r="B26" t="str">
        <f>'Safety &amp; quality'!B26</f>
        <v>B. N. Harsh and D. D. Boler, University of Illinois, USA</v>
      </c>
      <c r="C26" t="str">
        <f>'Safety &amp; quality'!D26</f>
        <v>Yes</v>
      </c>
    </row>
    <row r="27" spans="1:3" x14ac:dyDescent="0.25">
      <c r="A27" t="str">
        <f>'Safety &amp; quality'!A27</f>
        <v>Breeding cassava to meet consumer preferences for product quality</v>
      </c>
      <c r="B27" t="str">
        <f>'Safety &amp; quality'!B27</f>
        <v>Adebayo Abass, International Institute of Tropical Agriculture (IITA), Tanzania; Wasiu Awoyale, International Institute of Tropical Agriculture (IITA), Liberia and Kwara State University Malete, Nigeria; and Lateef Sanni and Taofik Shittu, Federal University of Agriculture, Nigeria</v>
      </c>
      <c r="C27" t="str">
        <f>'Safety &amp; quality'!D27</f>
        <v>Yes</v>
      </c>
    </row>
    <row r="28" spans="1:3" x14ac:dyDescent="0.25">
      <c r="A28" t="str">
        <f>'Safety &amp; quality'!A28</f>
        <v>Breeding, delivery, use and benefits of bio-fortified cassava</v>
      </c>
      <c r="B28" t="str">
        <f>'Safety &amp; quality'!B28</f>
        <v>Elizabeth Parkes and Olufemi Aina, International Institute of Tropical Agriculture (IITA), Nigeria</v>
      </c>
      <c r="C28" t="str">
        <f>'Safety &amp; quality'!D28</f>
        <v>Yes</v>
      </c>
    </row>
    <row r="29" spans="1:3" x14ac:dyDescent="0.25">
      <c r="A29" t="str">
        <f>'Safety &amp; quality'!A29</f>
        <v>Case studies on food safety control in the production of fresh poultry meat: effective control of Salmonella in Sweden</v>
      </c>
      <c r="B29" t="str">
        <f>'Safety &amp; quality'!B29</f>
        <v>Ivar Vågsholm, Swedish University of Agricultural Sciences, Sweden</v>
      </c>
      <c r="C29" t="str">
        <f>'Safety &amp; quality'!D29</f>
        <v>Yes</v>
      </c>
    </row>
    <row r="30" spans="1:3" x14ac:dyDescent="0.25">
      <c r="A30" t="str">
        <f>'Safety &amp; quality'!A30</f>
        <v>Cassava for industrial uses</v>
      </c>
      <c r="B30" t="str">
        <f>'Safety &amp; quality'!B30</f>
        <v>Kuakoon Piyachomkwan and Sittichoke Wanlapatit, National Center for Genetic Engineering and Biotechnology, Thailand; and Klanarong Sriroth, Kasetsart University, Thailand</v>
      </c>
      <c r="C30" t="str">
        <f>'Safety &amp; quality'!D30</f>
        <v>Yes</v>
      </c>
    </row>
    <row r="31" spans="1:3" x14ac:dyDescent="0.25">
      <c r="A31" t="str">
        <f>'Safety &amp; quality'!A31</f>
        <v>Chemical composition of coffee beans: an overview</v>
      </c>
      <c r="B31" t="str">
        <f>'Safety &amp; quality'!B31</f>
        <v>Michael N. Clifford, University of Surrey, UK; Iziar A. Ludwig, Universitat de Lleida, Spain; and Alan Crozier, University of California Davis, USA</v>
      </c>
      <c r="C31" t="str">
        <f>'Safety &amp; quality'!D31</f>
        <v>Yes</v>
      </c>
    </row>
    <row r="32" spans="1:3" x14ac:dyDescent="0.25">
      <c r="A32" t="str">
        <f>'Safety &amp; quality'!A32</f>
        <v>Chemical contaminants in milk</v>
      </c>
      <c r="B32" t="str">
        <f>'Safety &amp; quality'!B32</f>
        <v>Bernadette O’Brien and Kieran Jordan , Teagasc, Ireland</v>
      </c>
      <c r="C32" t="str">
        <f>'Safety &amp; quality'!D32</f>
        <v>Yes</v>
      </c>
    </row>
    <row r="33" spans="1:3" x14ac:dyDescent="0.25">
      <c r="A33" t="str">
        <f>'Safety &amp; quality'!A33</f>
        <v>Composition and properties of egg white</v>
      </c>
      <c r="B33" t="str">
        <f>'Safety &amp; quality'!B33</f>
        <v>Kaustav Majumder, University of Nebraska, Lincoln, USA and Yoshinori Mine, University of Guelph, Canada</v>
      </c>
      <c r="C33" t="str">
        <f>'Safety &amp; quality'!D33</f>
        <v>Yes</v>
      </c>
    </row>
    <row r="34" spans="1:3" x14ac:dyDescent="0.25">
      <c r="A34" t="str">
        <f>'Safety &amp; quality'!A34</f>
        <v>Composition and properties of eggshell</v>
      </c>
      <c r="B34" t="str">
        <f>'Safety &amp; quality'!B34</f>
        <v>Maureen Bain, University of Glasgow, UK</v>
      </c>
      <c r="C34" t="str">
        <f>'Safety &amp; quality'!D34</f>
        <v>Yes</v>
      </c>
    </row>
    <row r="35" spans="1:3" x14ac:dyDescent="0.25">
      <c r="A35" t="str">
        <f>'Safety &amp; quality'!A35</f>
        <v>Controlling aflatoxins in maize in Africa: strategies, challenges and opportunities for improvement</v>
      </c>
      <c r="B35" t="str">
        <f>'Safety &amp; quality'!B35</f>
        <v>Amare Ayalew and Martin Kimanya, Partnership for Afl atoxin Control in Africa, Ethiopia; Limbikani Matumba, Lilongwe University of Agriculture and Natural Resources, Malawi; Ranajit Bandyopadhayay and Abebe Menkir, International Institute of Tropical Agriculture (IITA), Nigeria; and Peter Cotty, USDA-ARS, USA</v>
      </c>
      <c r="C35" t="str">
        <f>'Safety &amp; quality'!D35</f>
        <v>Yes</v>
      </c>
    </row>
    <row r="36" spans="1:3" x14ac:dyDescent="0.25">
      <c r="A36" t="str">
        <f>'Safety &amp; quality'!A36</f>
        <v>Controversies surrounding the impact of the fat content of beef on human health</v>
      </c>
      <c r="B36" t="str">
        <f>'Safety &amp; quality'!B36</f>
        <v>Jennifer Fleming and Penny Kris-Etherton, Penn State University, USA</v>
      </c>
      <c r="C36" t="str">
        <f>'Safety &amp; quality'!D36</f>
        <v>Yes</v>
      </c>
    </row>
    <row r="37" spans="1:3" x14ac:dyDescent="0.25">
      <c r="A37" t="str">
        <f>'Safety &amp; quality'!A37</f>
        <v>Dealing with the challenge of antibiotic resistance in pig production</v>
      </c>
      <c r="B37" t="str">
        <f>'Safety &amp; quality'!B37</f>
        <v>Paul D. Ebner and Yingying Hong, Purdue University, USA</v>
      </c>
      <c r="C37" t="str">
        <f>'Safety &amp; quality'!D37</f>
        <v>Yes</v>
      </c>
    </row>
    <row r="38" spans="1:3" x14ac:dyDescent="0.25">
      <c r="A38" t="str">
        <f>'Safety &amp; quality'!A38</f>
        <v>Detecting and preventing chemical residues in pig meat</v>
      </c>
      <c r="B38" t="str">
        <f>'Safety &amp; quality'!B38</f>
        <v>Amy-Lynn Hall, United States Food and Drug Administration, USA</v>
      </c>
      <c r="C38" t="str">
        <f>'Safety &amp; quality'!D38</f>
        <v>Yes</v>
      </c>
    </row>
    <row r="39" spans="1:3" x14ac:dyDescent="0.25">
      <c r="A39" t="str">
        <f>'Safety &amp; quality'!A39</f>
        <v>Detecting pathogens in milk on dairy farms: key issues for developing countries</v>
      </c>
      <c r="B39" t="str">
        <f>'Safety &amp; quality'!B39</f>
        <v>Delia Grace, Silvia Alonso, Johanna Lindahl, Sara Ahlberg and Ram Pratim Deka, International Livestock Research Institute (ILRI), Kenya</v>
      </c>
      <c r="C39" t="str">
        <f>'Safety &amp; quality'!D39</f>
        <v>Yes</v>
      </c>
    </row>
    <row r="40" spans="1:3" x14ac:dyDescent="0.25">
      <c r="A40" t="str">
        <f>'Safety &amp; quality'!A40</f>
        <v>Detecting veterinary residues in beef cattle</v>
      </c>
      <c r="B40" t="str">
        <f>'Safety &amp; quality'!B40</f>
        <v>Lynn Post, Food and Drug Administration, USA</v>
      </c>
      <c r="C40" t="str">
        <f>'Safety &amp; quality'!D40</f>
        <v>Yes</v>
      </c>
    </row>
    <row r="41" spans="1:3" x14ac:dyDescent="0.25">
      <c r="A41" t="str">
        <f>'Safety &amp; quality'!A41</f>
        <v>Determinants of egg appearance and colour</v>
      </c>
      <c r="B41" t="str">
        <f>'Safety &amp; quality'!B41</f>
        <v>C. Hamelin, CCPA, France and F. Cisneros, DSM, Switzerland</v>
      </c>
      <c r="C41" t="str">
        <f>'Safety &amp; quality'!D41</f>
        <v>Yes</v>
      </c>
    </row>
    <row r="42" spans="1:3" x14ac:dyDescent="0.25">
      <c r="A42" t="str">
        <f>'Safety &amp; quality'!A42</f>
        <v>Development of rice varieties with improved iron content in grain</v>
      </c>
      <c r="B42" t="str">
        <f>'Safety &amp; quality'!B42</f>
        <v>Navreet K. Bhullar, ETH Zurich, Switzerland</v>
      </c>
      <c r="C42" t="str">
        <f>'Safety &amp; quality'!D42</f>
        <v>Yes</v>
      </c>
    </row>
    <row r="43" spans="1:3" x14ac:dyDescent="0.25">
      <c r="A43" t="str">
        <f>'Safety &amp; quality'!A43</f>
        <v>Dietary health benefits, phytochemicals and anti-nutritional factors in grain legumes</v>
      </c>
      <c r="B43" t="str">
        <f>'Safety &amp; quality'!B43</f>
        <v>Elizabeth Ryan, Colorado State University, USA; Indi Trehan, Kristie Smith and Mark Manary, Washington University, USA</v>
      </c>
      <c r="C43" t="str">
        <f>'Safety &amp; quality'!D43</f>
        <v>Yes</v>
      </c>
    </row>
    <row r="44" spans="1:3" x14ac:dyDescent="0.25">
      <c r="A44" t="str">
        <f>'Safety &amp; quality'!A44</f>
        <v>Effects of metabolic modifiers on beef carcass composition and meat quality</v>
      </c>
      <c r="B44" t="str">
        <f>'Safety &amp; quality'!B44</f>
        <v>John M. Gonzalez, Sara M. Ebarb, Kelsey J. Phelps and Michael E. Dikeman, Kansas State University, USA</v>
      </c>
      <c r="C44" t="str">
        <f>'Safety &amp; quality'!D44</f>
        <v>Yes</v>
      </c>
    </row>
    <row r="45" spans="1:3" x14ac:dyDescent="0.25">
      <c r="A45" t="str">
        <f>'Safety &amp; quality'!A45</f>
        <v>Egg quality: consumer preferences and</v>
      </c>
      <c r="B45" t="str">
        <f>'Safety &amp; quality'!B45</f>
        <v>Bart De Ketelaere, Katholieke Universiteit Leuven, Belgium; Koen De Reu, Institute for Agricultural and Fisheries Research (ILVO), Belgium; and Steven Vermeir, Katholieke Universiteit Leuven, Belgium</v>
      </c>
      <c r="C45" t="str">
        <f>'Safety &amp; quality'!D45</f>
        <v>Yes</v>
      </c>
    </row>
    <row r="46" spans="1:3" x14ac:dyDescent="0.25">
      <c r="A46" t="str">
        <f>'Safety &amp; quality'!A46</f>
        <v>Egg washing to ensure product safety</v>
      </c>
      <c r="B46" t="str">
        <f>'Safety &amp; quality'!B46</f>
        <v>Margaret Sexton, Primary Industries and Regions, South Australia (PIRSA), Australia</v>
      </c>
      <c r="C46" t="str">
        <f>'Safety &amp; quality'!D46</f>
        <v>Yes</v>
      </c>
    </row>
    <row r="47" spans="1:3" x14ac:dyDescent="0.25">
      <c r="A47" t="str">
        <f>'Safety &amp; quality'!A47</f>
        <v>Enhancing texture and tenderness in poultry meat</v>
      </c>
      <c r="B47" t="str">
        <f>'Safety &amp; quality'!B47</f>
        <v>Iksoon Kang, California Polytechnic State University, USA; and Yuan H. Brad Kim, Purdue University, USA</v>
      </c>
      <c r="C47" t="str">
        <f>'Safety &amp; quality'!D47</f>
        <v>Yes</v>
      </c>
    </row>
    <row r="48" spans="1:3" x14ac:dyDescent="0.25">
      <c r="A48" t="str">
        <f>'Safety &amp; quality'!A48</f>
        <v>Enhancing the flavour of poultry meat</v>
      </c>
      <c r="B48" t="str">
        <f>'Safety &amp; quality'!B48</f>
        <v>Dinesh D. Jayasena, Uva Wellassa University, Sri Lanka; and Cheorun Jo, Seoul National University, Republic of Korea</v>
      </c>
      <c r="C48" t="str">
        <f>'Safety &amp; quality'!D48</f>
        <v>Yes</v>
      </c>
    </row>
    <row r="49" spans="1:3" x14ac:dyDescent="0.25">
      <c r="A49" t="str">
        <f>'Safety &amp; quality'!A49</f>
        <v>Enhancing the nutritional profile of eggs</v>
      </c>
      <c r="B49" t="str">
        <f>'Safety &amp; quality'!B49</f>
        <v>Erin M. Goldberg and Neijat Mohamed, University of Manitoba, Canada and James D. House, University of Manitoba and the Canadian Centre for Agri-Food Research in Health and Medicine, Canada</v>
      </c>
      <c r="C49" t="str">
        <f>'Safety &amp; quality'!D49</f>
        <v>Yes</v>
      </c>
    </row>
    <row r="50" spans="1:3" x14ac:dyDescent="0.25">
      <c r="A50" t="str">
        <f>'Safety &amp; quality'!A50</f>
        <v>Enhancing the nutritional quality of poultry meat</v>
      </c>
      <c r="B50" t="str">
        <f>'Safety &amp; quality'!B50</f>
        <v>Michael S. Lilburn, Ohio State University, USA</v>
      </c>
      <c r="C50" t="str">
        <f>'Safety &amp; quality'!D50</f>
        <v>Yes</v>
      </c>
    </row>
    <row r="51" spans="1:3" x14ac:dyDescent="0.25">
      <c r="A51" t="str">
        <f>'Safety &amp; quality'!A51</f>
        <v>Ensuring beef safety through consumer education</v>
      </c>
      <c r="B51" t="str">
        <f>'Safety &amp; quality'!B51</f>
        <v>Janet M. Riley, North American Meat Institute, USA</v>
      </c>
      <c r="C51" t="str">
        <f>'Safety &amp; quality'!D51</f>
        <v>Yes</v>
      </c>
    </row>
    <row r="52" spans="1:3" x14ac:dyDescent="0.25">
      <c r="A52" t="str">
        <f>'Safety &amp; quality'!A52</f>
        <v>Ensuring safety in chilling and freezing of poultry meat</v>
      </c>
      <c r="B52" t="str">
        <f>'Safety &amp; quality'!B52</f>
        <v>Alma Delia Alarcon-Rojo and Ana Luisa Renteria-Monterrubio, Universidad Autónoma de Chihuahua, Mexico</v>
      </c>
      <c r="C52" t="str">
        <f>'Safety &amp; quality'!D52</f>
        <v>Yes</v>
      </c>
    </row>
    <row r="53" spans="1:3" x14ac:dyDescent="0.25">
      <c r="A53" t="str">
        <f>'Safety &amp; quality'!A53</f>
        <v>Ensuring the safety of feed for beef cattle</v>
      </c>
      <c r="B53" t="str">
        <f>'Safety &amp; quality'!B53</f>
        <v>Grant Dewell, Iowa State University, USA</v>
      </c>
      <c r="C53" t="str">
        <f>'Safety &amp; quality'!D53</f>
        <v>Yes</v>
      </c>
    </row>
    <row r="54" spans="1:3" x14ac:dyDescent="0.25">
      <c r="A54" t="str">
        <f>'Safety &amp; quality'!A54</f>
        <v>Factors affecting fat content and distribution of fat in cattle and carcasses</v>
      </c>
      <c r="B54" t="str">
        <f>'Safety &amp; quality'!B54</f>
        <v>Stephen B. Smith, Texas A&amp;amp;M University, USA</v>
      </c>
      <c r="C54" t="str">
        <f>'Safety &amp; quality'!D54</f>
        <v>Yes</v>
      </c>
    </row>
    <row r="55" spans="1:3" x14ac:dyDescent="0.25">
      <c r="A55" t="str">
        <f>'Safety &amp; quality'!A55</f>
        <v>Factors affecting flavour development in beef</v>
      </c>
      <c r="B55" t="str">
        <f>'Safety &amp; quality'!B55</f>
        <v>Chris R. Kerth, Texas A&amp;amp;M University, USA</v>
      </c>
      <c r="C55" t="str">
        <f>'Safety &amp; quality'!D55</f>
        <v>Yes</v>
      </c>
    </row>
    <row r="56" spans="1:3" x14ac:dyDescent="0.25">
      <c r="A56" t="str">
        <f>'Safety &amp; quality'!A56</f>
        <v>Factors affecting pork flavour</v>
      </c>
      <c r="B56" t="str">
        <f>'Safety &amp; quality'!B56</f>
        <v>Mingyang Huang and Yu Wang, University of Florida, USA; and Chi-Tang Ho, Rutgers University, USA</v>
      </c>
      <c r="C56" t="str">
        <f>'Safety &amp; quality'!D56</f>
        <v>Yes</v>
      </c>
    </row>
    <row r="57" spans="1:3" x14ac:dyDescent="0.25">
      <c r="A57" t="str">
        <f>'Safety &amp; quality'!A57</f>
        <v>Factors affecting sheep carcass characteristics</v>
      </c>
      <c r="B57" t="str">
        <f>'Safety &amp; quality'!B57</f>
        <v>Nicola M. Schreurs and Paul R. Kenyon, Massey University, New Zealand</v>
      </c>
      <c r="C57" t="str">
        <f>'Safety &amp; quality'!D57</f>
        <v>Yes</v>
      </c>
    </row>
    <row r="58" spans="1:3" x14ac:dyDescent="0.25">
      <c r="A58" t="str">
        <f>'Safety &amp; quality'!A58</f>
        <v>Factors affecting the colour and texture of pig meat</v>
      </c>
      <c r="B58" t="str">
        <f>'Safety &amp; quality'!B58</f>
        <v>Xin Sun and Eric Berg, North Dakota State University, USA</v>
      </c>
      <c r="C58" t="str">
        <f>'Safety &amp; quality'!D58</f>
        <v>Yes</v>
      </c>
    </row>
    <row r="59" spans="1:3" x14ac:dyDescent="0.25">
      <c r="A59" t="str">
        <f>'Safety &amp; quality'!A59</f>
        <v>Flavour as the common thread for coffee quality along the value chain</v>
      </c>
      <c r="B59" t="str">
        <f>'Safety &amp; quality'!B59</f>
        <v>Mario R. Fernández-Alduenda, Coffee Quality Institute, USA</v>
      </c>
      <c r="C59" t="str">
        <f>'Safety &amp; quality'!D59</f>
        <v>Yes</v>
      </c>
    </row>
    <row r="60" spans="1:3" x14ac:dyDescent="0.25">
      <c r="A60" t="str">
        <f>'Safety &amp; quality'!A60</f>
        <v>Food safety control on poultry farms: effective control of Campylobacter</v>
      </c>
      <c r="B60" t="str">
        <f>'Safety &amp; quality'!B60</f>
        <v>Xiang Liu, University of Tennessee, USA, Irene Hanning, Lincoln International Academy, Nicaragua, Sandra Diaz-Sanchez, SaBio IREC, Spain and Jun Lin, University of Tennessee, USA</v>
      </c>
      <c r="C60" t="str">
        <f>'Safety &amp; quality'!D60</f>
        <v>Yes</v>
      </c>
    </row>
    <row r="61" spans="1:3" x14ac:dyDescent="0.25">
      <c r="A61" t="str">
        <f>'Safety &amp; quality'!A61</f>
        <v>Food safety management on farms producing beef</v>
      </c>
      <c r="B61" t="str">
        <f>'Safety &amp; quality'!B61</f>
        <v>Peter Paulsen, Frans J. M. Smulders and Friederike Hilbert, University of Veterinary Medicine, Austria</v>
      </c>
      <c r="C61" t="str">
        <f>'Safety &amp; quality'!D61</f>
        <v>Yes</v>
      </c>
    </row>
    <row r="62" spans="1:3" x14ac:dyDescent="0.25">
      <c r="A62" t="str">
        <f>'Safety &amp; quality'!A62</f>
        <v>Harmful compounds in coffee</v>
      </c>
      <c r="B62" t="str">
        <f>'Safety &amp; quality'!B62</f>
        <v>Noël Durand, CIRAD, France; and Angélique Fontana, University of Montpellier, France</v>
      </c>
      <c r="C62" t="str">
        <f>'Safety &amp; quality'!D62</f>
        <v>Yes</v>
      </c>
    </row>
    <row r="63" spans="1:3" x14ac:dyDescent="0.25">
      <c r="A63" t="str">
        <f>'Safety &amp; quality'!A63</f>
        <v>Improving sheep wool quality</v>
      </c>
      <c r="B63" t="str">
        <f>'Safety &amp; quality'!B63</f>
        <v>E. K. Doyle, University of New England, Australia</v>
      </c>
      <c r="C63" t="str">
        <f>'Safety &amp; quality'!D63</f>
        <v>Yes</v>
      </c>
    </row>
    <row r="64" spans="1:3" x14ac:dyDescent="0.25">
      <c r="A64" t="str">
        <f>'Safety &amp; quality'!A64</f>
        <v>Improving the nutritional value of soybean</v>
      </c>
      <c r="B64" t="str">
        <f>'Safety &amp; quality'!B64</f>
        <v>Istvan Rajcan and Jocelyne Letarte, University of Guelph, Canada</v>
      </c>
      <c r="C64" t="str">
        <f>'Safety &amp; quality'!D64</f>
        <v>Yes</v>
      </c>
    </row>
    <row r="65" spans="1:3" x14ac:dyDescent="0.25">
      <c r="A65" t="str">
        <f>'Safety &amp; quality'!A65</f>
        <v>Ingredients from milk for use in food and non-food products: from commodity to value-added ingredients</v>
      </c>
      <c r="B65" t="str">
        <f>'Safety &amp; quality'!B65</f>
        <v>Thom Huppertz and Inge Gazi, NIZO food research, The Netherlands</v>
      </c>
      <c r="C65" t="str">
        <f>'Safety &amp; quality'!D65</f>
        <v>Yes</v>
      </c>
    </row>
    <row r="66" spans="1:3" x14ac:dyDescent="0.25">
      <c r="A66" t="str">
        <f>'Safety &amp; quality'!A66</f>
        <v>Inspection techniques for poultry
slaughterhouse operations: the case
of the European Union</v>
      </c>
      <c r="B66" t="str">
        <f>'Safety &amp; quality'!B66</f>
        <v>Janne Lundén, University of Helsinki, Finland</v>
      </c>
      <c r="C66" t="str">
        <f>'Safety &amp; quality'!D66</f>
        <v>Yes</v>
      </c>
    </row>
    <row r="67" spans="1:3" x14ac:dyDescent="0.25">
      <c r="A67" t="str">
        <f>'Safety &amp; quality'!A67</f>
        <v>Instrumentation and methodology for the quantification of phytochemicals in tea</v>
      </c>
      <c r="B67" t="str">
        <f>'Safety &amp; quality'!B67</f>
        <v>Ting Zhang, China University of Geosciences and Huanggang Normal University, China; Xiaojian Lv, Yin Xu, Lanying Xu and Tao Long, Huanggang Normal University, China; Chi-Tang Ho, Rutgers University, USA; and Shiming Li, Huanggang Normal University, China and Rutgers University, USA</v>
      </c>
      <c r="C67" t="str">
        <f>'Safety &amp; quality'!D67</f>
        <v>Yes</v>
      </c>
    </row>
    <row r="68" spans="1:3" x14ac:dyDescent="0.25">
      <c r="A68" t="str">
        <f>'Safety &amp; quality'!A68</f>
        <v>Maintaining the safety and quality of beef carcass meat</v>
      </c>
      <c r="B68" t="str">
        <f>'Safety &amp; quality'!B68</f>
        <v>James S. Dickson, Iowa State University, USA and Gary R. Acuff, Texas A&amp;amp;M University, USA</v>
      </c>
      <c r="C68" t="str">
        <f>'Safety &amp; quality'!D68</f>
        <v>Yes</v>
      </c>
    </row>
    <row r="69" spans="1:3" x14ac:dyDescent="0.25">
      <c r="A69" t="str">
        <f>'Safety &amp; quality'!A69</f>
        <v>Managing sustainable food safety on dairy farms</v>
      </c>
      <c r="B69" t="str">
        <f>'Safety &amp; quality'!B69</f>
        <v>Réjean Bouchard, VIDO-InterVac/University of Saskatchewan, Canada; Helen Dornom, Dairy Australia, Australia; Anne-Charlotte Dockès, Institut de l’Élevage, France; Nicole Sillett, Dairy Farmers of Canada, Canada; and Jamie Jonker, National Milk Producers Federation, USA</v>
      </c>
      <c r="C69" t="str">
        <f>'Safety &amp; quality'!D69</f>
        <v>Yes</v>
      </c>
    </row>
    <row r="70" spans="1:3" x14ac:dyDescent="0.25">
      <c r="A70" t="str">
        <f>'Safety &amp; quality'!A70</f>
        <v>Mastitis, milk quality and yield</v>
      </c>
      <c r="B70" t="str">
        <f>'Safety &amp; quality'!B70</f>
        <v>P. Moroni, Cornell University, USA and University of Milano, Italy; F. Welcome, Cornell University, USA; and M. F. Addis, Porto Conte Ricerche, Italy</v>
      </c>
      <c r="C70" t="str">
        <f>'Safety &amp; quality'!D70</f>
        <v>Yes</v>
      </c>
    </row>
    <row r="71" spans="1:3" x14ac:dyDescent="0.25">
      <c r="A71" t="str">
        <f>'Safety &amp; quality'!A71</f>
        <v>Measuring and assessing beef quality and sensory traits for retailers and consumers</v>
      </c>
      <c r="B71" t="str">
        <f>'Safety &amp; quality'!B71</f>
        <v>Derek A. Griffing and Christy L. Bratcher, Auburn University, USA</v>
      </c>
      <c r="C71" t="str">
        <f>'Safety &amp; quality'!D71</f>
        <v>Yes</v>
      </c>
    </row>
    <row r="72" spans="1:3" x14ac:dyDescent="0.25">
      <c r="A72" t="str">
        <f>'Safety &amp; quality'!A72</f>
        <v>Measuring wheat quality</v>
      </c>
      <c r="B72" t="str">
        <f>'Safety &amp; quality'!B72</f>
        <v>Ian Batey, formerly CSIRO, Australia</v>
      </c>
      <c r="C72" t="str">
        <f>'Safety &amp; quality'!D72</f>
        <v>Yes</v>
      </c>
    </row>
    <row r="73" spans="1:3" x14ac:dyDescent="0.25">
      <c r="A73" t="str">
        <f>'Safety &amp; quality'!A73</f>
        <v>Mechanisms for transmissions of pathogens into eggs</v>
      </c>
      <c r="B73" t="str">
        <f>'Safety &amp; quality'!B73</f>
        <v>Sophie Jan and Florence Baron, Agrocampus Ouest-INRA, France</v>
      </c>
      <c r="C73" t="str">
        <f>'Safety &amp; quality'!D73</f>
        <v>Yes</v>
      </c>
    </row>
    <row r="74" spans="1:3" x14ac:dyDescent="0.25">
      <c r="A74" t="str">
        <f>'Safety &amp; quality'!A74</f>
        <v>Metabolomics as a powerful tool for coffee authentication</v>
      </c>
      <c r="B74" t="str">
        <f>'Safety &amp; quality'!B74</f>
        <v>Sastia P. Putri and Eiichiro Fukusaki, Osaka University, Japan</v>
      </c>
      <c r="C74" t="str">
        <f>'Safety &amp; quality'!D74</f>
        <v>Yes</v>
      </c>
    </row>
    <row r="75" spans="1:3" x14ac:dyDescent="0.25">
      <c r="A75" t="str">
        <f>'Safety &amp; quality'!A75</f>
        <v>Methods for detecting pathogens in the beef food chain: an overview</v>
      </c>
      <c r="B75" t="str">
        <f>'Safety &amp; quality'!B75</f>
        <v>Pina M. Fratamico, Joseph M. Bosilevac and John W. Schmidt, United States Department of Agriculture, USA</v>
      </c>
      <c r="C75" t="str">
        <f>'Safety &amp; quality'!D75</f>
        <v>Yes</v>
      </c>
    </row>
    <row r="76" spans="1:3" x14ac:dyDescent="0.25">
      <c r="A76" t="str">
        <f>'Safety &amp; quality'!A76</f>
        <v>Methods for detecting pathogens in the beef food chain: detecting particular pathogens</v>
      </c>
      <c r="B76" t="str">
        <f>'Safety &amp; quality'!B76</f>
        <v>Pina M. Fratamico, Joseph M. Bosilevac and John W. Schmidt, United States Department of Agriculture, USA</v>
      </c>
      <c r="C76" t="str">
        <f>'Safety &amp; quality'!D76</f>
        <v>Yes</v>
      </c>
    </row>
    <row r="77" spans="1:3" x14ac:dyDescent="0.25">
      <c r="A77" t="str">
        <f>'Safety &amp; quality'!A77</f>
        <v>Minimising the development of antimicrobial resistance on dairy farms: appropriate use of antibiotics for the treatment of mastitis</v>
      </c>
      <c r="B77" t="str">
        <f>'Safety &amp; quality'!B77</f>
        <v>Pamela L. Ruegg, University of Wisconsin-Madison, USA</v>
      </c>
      <c r="C77" t="str">
        <f>'Safety &amp; quality'!D77</f>
        <v>Yes</v>
      </c>
    </row>
    <row r="78" spans="1:3" x14ac:dyDescent="0.25">
      <c r="A78" t="str">
        <f>'Safety &amp; quality'!A78</f>
        <v>Molecular breeding techniques to improve egg quality</v>
      </c>
      <c r="B78" t="str">
        <f>'Safety &amp; quality'!B78</f>
        <v>Anna Wolc, Iowa State University, and Hy-Line International, USA; and Janet E. Fulton, Hy-line International, USA</v>
      </c>
      <c r="C78" t="str">
        <f>'Safety &amp; quality'!D78</f>
        <v>Yes</v>
      </c>
    </row>
    <row r="79" spans="1:3" x14ac:dyDescent="0.25">
      <c r="A79" t="str">
        <f>'Safety &amp; quality'!A79</f>
        <v>Monitoring fruit quality and quantity in mangoes</v>
      </c>
      <c r="B79" t="str">
        <f>'Safety &amp; quality'!B79</f>
        <v>Kerry Walsh and Zhenglin Wang, Central Queensland University, Australia</v>
      </c>
      <c r="C79" t="str">
        <f>'Safety &amp; quality'!D79</f>
        <v>Yes</v>
      </c>
    </row>
    <row r="80" spans="1:3" x14ac:dyDescent="0.25">
      <c r="A80" t="str">
        <f>'Safety &amp; quality'!A80</f>
        <v>Muscle fibre types and beef quality</v>
      </c>
      <c r="B80" t="str">
        <f>'Safety &amp; quality'!B80</f>
        <v>Thierry Astruc and Annie Vénien, INRA, France</v>
      </c>
      <c r="C80" t="str">
        <f>'Safety &amp; quality'!D80</f>
        <v>Yes</v>
      </c>
    </row>
    <row r="81" spans="1:3" x14ac:dyDescent="0.25">
      <c r="A81" t="str">
        <f>'Safety &amp; quality'!A81</f>
        <v>Mycotoxins in cocoa: causes, detection and control</v>
      </c>
      <c r="B81" t="str">
        <f>'Safety &amp; quality'!B81</f>
        <v>Mary A. Egbuta, Southern Cross University, Australia</v>
      </c>
      <c r="C81" t="str">
        <f>'Safety &amp; quality'!D81</f>
        <v>Yes</v>
      </c>
    </row>
    <row r="82" spans="1:3" x14ac:dyDescent="0.25">
      <c r="A82" t="str">
        <f>'Safety &amp; quality'!A82</f>
        <v>New developments in packaging of eggs to improve safety and quality</v>
      </c>
      <c r="B82" t="str">
        <f>'Safety &amp; quality'!B82</f>
        <v>Pietro Rocculi, University of Bologna, Italy</v>
      </c>
      <c r="C82" t="str">
        <f>'Safety &amp; quality'!D82</f>
        <v>Yes</v>
      </c>
    </row>
    <row r="83" spans="1:3" x14ac:dyDescent="0.25">
      <c r="A83" t="str">
        <f>'Safety &amp; quality'!A83</f>
        <v>New uses and processes for cassava</v>
      </c>
      <c r="B83" t="str">
        <f>'Safety &amp; quality'!B83</f>
        <v>Keith Tomlins and Ben Bennett , Natural Resources Institute, University of Greenwich, UK</v>
      </c>
      <c r="C83" t="str">
        <f>'Safety &amp; quality'!D83</f>
        <v>Yes</v>
      </c>
    </row>
    <row r="84" spans="1:3" x14ac:dyDescent="0.25">
      <c r="A84" t="str">
        <f>'Safety &amp; quality'!A84</f>
        <v>Nutraceutical benefits of eggs</v>
      </c>
      <c r="B84" t="str">
        <f>'Safety &amp; quality'!B84</f>
        <v>Hoon H. Sunwoo and Naiyana Gujral, University of Alberta, Canada</v>
      </c>
      <c r="C84" t="str">
        <f>'Safety &amp; quality'!D84</f>
        <v>Yes</v>
      </c>
    </row>
    <row r="85" spans="1:3" x14ac:dyDescent="0.25">
      <c r="A85" t="str">
        <f>'Safety &amp; quality'!A85</f>
        <v>Nutritional and health effects of coffee</v>
      </c>
      <c r="B85" t="str">
        <f>'Safety &amp; quality'!B85</f>
        <v>Adriana Farah, Federal University of Rio de Janeiro, Brazil</v>
      </c>
      <c r="C85" t="str">
        <f>'Safety &amp; quality'!D85</f>
        <v>Yes</v>
      </c>
    </row>
    <row r="86" spans="1:3" x14ac:dyDescent="0.25">
      <c r="A86" t="str">
        <f>'Safety &amp; quality'!A86</f>
        <v>Nutritional and nutraceutical/functional properties of maize</v>
      </c>
      <c r="B86" t="str">
        <f>'Safety &amp; quality'!B86</f>
        <v>Dharam Paul Chaudhary, Indian Institute of Maize Research (IIMR), India</v>
      </c>
      <c r="C86" t="str">
        <f>'Safety &amp; quality'!D86</f>
        <v>Yes</v>
      </c>
    </row>
    <row r="87" spans="1:3" x14ac:dyDescent="0.25">
      <c r="A87" t="str">
        <f>'Safety &amp; quality'!A87</f>
        <v>Nutritional composition and the value of pig meat</v>
      </c>
      <c r="B87" t="str">
        <f>'Safety &amp; quality'!B87</f>
        <v>Lauren E. O’Connor and Wayne W. Campbell, Purdue University, USA</v>
      </c>
      <c r="C87" t="str">
        <f>'Safety &amp; quality'!D87</f>
        <v>Yes</v>
      </c>
    </row>
    <row r="88" spans="1:3" x14ac:dyDescent="0.25">
      <c r="A88" t="str">
        <f>'Safety &amp; quality'!A88</f>
        <v>Nutritional considerations for soybean meal use in poultry diets</v>
      </c>
      <c r="B88" t="str">
        <f>'Safety &amp; quality'!B88</f>
        <v>Justin Fowler, University of Georgia, USA</v>
      </c>
      <c r="C88" t="str">
        <f>'Safety &amp; quality'!D88</f>
        <v>Yes</v>
      </c>
    </row>
    <row r="89" spans="1:3" x14ac:dyDescent="0.25">
      <c r="A89" t="str">
        <f>'Safety &amp; quality'!A89</f>
        <v>Nutritional properties and enhancement/biofortification of potatoes</v>
      </c>
      <c r="B89" t="str">
        <f>'Safety &amp; quality'!B89</f>
        <v>Duroy A. Navarre, Washington State University and USDA-ARS, USA; and M. Moehninsi, Sen Lin and Hanjo Hellmann, Washington State University, USA</v>
      </c>
      <c r="C89" t="str">
        <f>'Safety &amp; quality'!D89</f>
        <v>Yes</v>
      </c>
    </row>
    <row r="90" spans="1:3" x14ac:dyDescent="0.25">
      <c r="A90" t="str">
        <f>'Safety &amp; quality'!A90</f>
        <v>Nutritional, nutraceutical and functional properties of soybeans</v>
      </c>
      <c r="B90" t="str">
        <f>'Safety &amp; quality'!B90</f>
        <v>Suzanne Hendrich, Iowa State University, USA</v>
      </c>
      <c r="C90" t="str">
        <f>'Safety &amp; quality'!D90</f>
        <v>Yes</v>
      </c>
    </row>
    <row r="91" spans="1:3" x14ac:dyDescent="0.25">
      <c r="A91" t="str">
        <f>'Safety &amp; quality'!A91</f>
        <v>Optimizing the microbial shelf-life of fresh beef</v>
      </c>
      <c r="B91" t="str">
        <f>'Safety &amp; quality'!B91</f>
        <v>Declan J. Bolton, Teagasc Food Research Centre (Ashtown), Ireland</v>
      </c>
      <c r="C91" t="str">
        <f>'Safety &amp; quality'!D91</f>
        <v>Yes</v>
      </c>
    </row>
    <row r="92" spans="1:3" x14ac:dyDescent="0.25">
      <c r="A92" t="str">
        <f>'Safety &amp; quality'!A92</f>
        <v>Packaging systems for beef retailers and their effects on visual quality and palatability</v>
      </c>
      <c r="B92" t="str">
        <f>'Safety &amp; quality'!B92</f>
        <v>J. W. S. Yancey, University of Arkansas, USA</v>
      </c>
      <c r="C92" t="str">
        <f>'Safety &amp; quality'!D92</f>
        <v>Yes</v>
      </c>
    </row>
    <row r="93" spans="1:3" x14ac:dyDescent="0.25">
      <c r="A93" t="str">
        <f>'Safety &amp; quality'!A93</f>
        <v>Palm oil and health</v>
      </c>
      <c r="B93" t="str">
        <f>'Safety &amp; quality'!B93</f>
        <v>Jean-Michel Lecerf, Institut Pasteur de Lille, France</v>
      </c>
      <c r="C93" t="str">
        <f>'Safety &amp; quality'!D93</f>
        <v>Yes</v>
      </c>
    </row>
    <row r="94" spans="1:3" x14ac:dyDescent="0.25">
      <c r="A94" t="str">
        <f>'Safety &amp; quality'!A94</f>
        <v>Pathogens affecting beef</v>
      </c>
      <c r="B94" t="str">
        <f>'Safety &amp; quality'!B94</f>
        <v>James E. Wells and Elaine D. Berry, US Meat Animal Research Center, USDA-ARS, USA</v>
      </c>
      <c r="C94" t="str">
        <f>'Safety &amp; quality'!D94</f>
        <v>Yes</v>
      </c>
    </row>
    <row r="95" spans="1:3" x14ac:dyDescent="0.25">
      <c r="A95" t="str">
        <f>'Safety &amp; quality'!A95</f>
        <v>Pathogens affecting raw milk from cows</v>
      </c>
      <c r="B95" t="str">
        <f>'Safety &amp; quality'!B95</f>
        <v>Claire Verraes, Sabine Cardoen and Wendie Claeys, Federal Agency for the Safety of the Food Chain; and Lieve Herman, Institute for Agricultural and Fisheries Research, Belgium</v>
      </c>
      <c r="C95" t="str">
        <f>'Safety &amp; quality'!D95</f>
        <v>Yes</v>
      </c>
    </row>
    <row r="96" spans="1:3" x14ac:dyDescent="0.25">
      <c r="A96" t="str">
        <f>'Safety &amp; quality'!A96</f>
        <v>Pathogens affecting table eggs</v>
      </c>
      <c r="B96" t="str">
        <f>'Safety &amp; quality'!B96</f>
        <v>Kapil Chousalker, University of Adelaide, Australia and Kylie Hewson, Australian Chicken Meat Federation, Australia</v>
      </c>
      <c r="C96" t="str">
        <f>'Safety &amp; quality'!D96</f>
        <v>Yes</v>
      </c>
    </row>
    <row r="97" spans="1:3" x14ac:dyDescent="0.25">
      <c r="A97" t="str">
        <f>'Safety &amp; quality'!A97</f>
        <v>Pesticide residues in tea: challenges in detection and control</v>
      </c>
      <c r="B97" t="str">
        <f>'Safety &amp; quality'!B97</f>
        <v>A. K. Barooah, Tocklai Tea Research Institute, India</v>
      </c>
      <c r="C97" t="str">
        <f>'Safety &amp; quality'!D97</f>
        <v>Yes</v>
      </c>
    </row>
    <row r="98" spans="1:3" x14ac:dyDescent="0.25">
      <c r="A98" t="str">
        <f>'Safety &amp; quality'!A98</f>
        <v>Poultry meat quality: an overview</v>
      </c>
      <c r="B98" t="str">
        <f>'Safety &amp; quality'!B98</f>
        <v>Michael A. Grashorn, University of Hohenheim, Germany</v>
      </c>
      <c r="C98" t="str">
        <f>'Safety &amp; quality'!D98</f>
        <v>Yes</v>
      </c>
    </row>
    <row r="99" spans="1:3" x14ac:dyDescent="0.25">
      <c r="A99" t="str">
        <f>'Safety &amp; quality'!A99</f>
        <v>Preventing mycotoxin contamination in groundnut cultivation</v>
      </c>
      <c r="B99" t="str">
        <f>'Safety &amp; quality'!B99</f>
        <v>David Jordan, Rick Brandenburg and Gary Payne, North Carolina State University, USA; David Hoisington, Nick Magnan and James Rhoads, The University of Georgia, USA; Mumuni Abudulai, Savanna Agricultural Research Institute, Ghana; Koushik Adhikari and Jinru Chen, The University of Georgia, USA; Richard Akromah, William Appaw and William Ellis, Kwame Nkrumah University of Science and Technology, Ghana; Maria Balota and Kumar Mallikarjunan, Virginia Polytechnic Institute and State University, USA; Kenneth Boote and Greg MacDonald, University of Florida, USA; Kira Bowen, Auburn University, USA; Boris Bravo-Ureta and Jeremy Jelliffe, University of Connecticut, USA; Agnes Budu, University of Ghana, Ghana; Hendrix Chalwe, Alice Mweetwa and Munsanda Ngulube, University of Zambia, Zambia; Awere Dankyi and Brandford Mochia, Crops Research Institute, Ghana; Vivian Hoffmann, International Food Policy Research Institute, USA; Amade Muitia, Mozambique Institute of Agricultural Research, Mozambique; Agnes Mwangwela, Lilongwe University of Agriculture and Natural Resources, Malawi; Sam Njoroge, International Crops Research Institute for the Semi-Arid Tropics (ICRISAT), Malawi; David Okello, National Semi-Arid Resources Research Institute (NaSARRI), Uganda; and Nelson Opoku, University for Development Studies, Ghana</v>
      </c>
      <c r="C99" t="str">
        <f>'Safety &amp; quality'!D99</f>
        <v>Yes</v>
      </c>
    </row>
    <row r="100" spans="1:3" x14ac:dyDescent="0.25">
      <c r="A100" t="str">
        <f>'Safety &amp; quality'!A100</f>
        <v>Preventing spoilage of poultry meat</v>
      </c>
      <c r="B100" t="str">
        <f>'Safety &amp; quality'!B100</f>
        <v>U. S. National Poultry Center – USDA-ARS, USA</v>
      </c>
      <c r="C100" t="str">
        <f>'Safety &amp; quality'!D100</f>
        <v>Yes</v>
      </c>
    </row>
    <row r="101" spans="1:3" x14ac:dyDescent="0.25">
      <c r="A101" t="str">
        <f>'Safety &amp; quality'!A101</f>
        <v>Producing consistent quality meat from the modern pig</v>
      </c>
      <c r="B101" t="str">
        <f>'Safety &amp; quality'!B101</f>
        <v>R. D. Warner and F. R. Dunshea, University of Melbourne, Australia; and H. A. Channon, University of Melbourne and Australian Pork Limited, Australia</v>
      </c>
      <c r="C101" t="str">
        <f>'Safety &amp; quality'!D101</f>
        <v>Yes</v>
      </c>
    </row>
    <row r="102" spans="1:3" x14ac:dyDescent="0.25">
      <c r="A102" t="str">
        <f>'Safety &amp; quality'!A102</f>
        <v>Producing quality milk from sheep</v>
      </c>
      <c r="B102" t="str">
        <f>'Safety &amp; quality'!B102</f>
        <v>Sam W. Peterson, Massey University, New Zealand</v>
      </c>
      <c r="C102" t="str">
        <f>'Safety &amp; quality'!D102</f>
        <v>Yes</v>
      </c>
    </row>
    <row r="103" spans="1:3" x14ac:dyDescent="0.25">
      <c r="A103" t="str">
        <f>'Safety &amp; quality'!A103</f>
        <v>Quality parameters and testing methods in rice cultivation</v>
      </c>
      <c r="B103" t="str">
        <f>'Safety &amp; quality'!B103</f>
        <v>Rachelle Ward, NSW Department of Primary Industries, Australia</v>
      </c>
      <c r="C103" t="str">
        <f>'Safety &amp; quality'!D103</f>
        <v>Yes</v>
      </c>
    </row>
    <row r="104" spans="1:3" x14ac:dyDescent="0.25">
      <c r="A104" t="str">
        <f>'Safety &amp; quality'!A104</f>
        <v>Safety management and pathogen monitoring in poultry slaughterhouse operations: the case of the United States</v>
      </c>
      <c r="B104" t="str">
        <f>'Safety &amp; quality'!B104</f>
        <v>Manpreet Singh and Estefanía Novoa Rama, Purdue University, USA</v>
      </c>
      <c r="C104" t="str">
        <f>'Safety &amp; quality'!D104</f>
        <v>Yes</v>
      </c>
    </row>
    <row r="105" spans="1:3" x14ac:dyDescent="0.25">
      <c r="A105" t="str">
        <f>'Safety &amp; quality'!A105</f>
        <v>Safety management on the poultry farm</v>
      </c>
      <c r="B105" t="str">
        <f>'Safety &amp; quality'!B105</f>
        <v>Jungsoo Joo, University of Maryland, USA; Aishwarya Pradeep Rao, University of Maryland and University of Arizona, USA; and Debabrata Biswas, University of Maryland, USA</v>
      </c>
      <c r="C105" t="str">
        <f>'Safety &amp; quality'!D105</f>
        <v>Yes</v>
      </c>
    </row>
    <row r="106" spans="1:3" x14ac:dyDescent="0.25">
      <c r="A106" t="str">
        <f>'Safety &amp; quality'!A106</f>
        <v>Salmonella control in pig production</v>
      </c>
      <c r="B106" t="str">
        <f>'Safety &amp; quality'!B106</f>
        <v>Jan Dahl, Danish Agriculture and Food Council (DAFC), Denmark</v>
      </c>
      <c r="C106" t="str">
        <f>'Safety &amp; quality'!D106</f>
        <v>Yes</v>
      </c>
    </row>
    <row r="107" spans="1:3" x14ac:dyDescent="0.25">
      <c r="A107" t="str">
        <f>'Safety &amp; quality'!A107</f>
        <v>Sampling and detection of Salmonella in eggs</v>
      </c>
      <c r="B107" t="str">
        <f>'Safety &amp; quality'!B107</f>
        <v>Richard K. Gast, USDA-ARS, USA</v>
      </c>
      <c r="C107" t="str">
        <f>'Safety &amp; quality'!D107</f>
        <v>Yes</v>
      </c>
    </row>
    <row r="108" spans="1:3" x14ac:dyDescent="0.25">
      <c r="A108" t="str">
        <f>'Safety &amp; quality'!A108</f>
        <v>Sensory evaluation of cow’s milk</v>
      </c>
      <c r="B108" t="str">
        <f>'Safety &amp; quality'!B108</f>
        <v>Stephanie Clark, Iowa State University, USA</v>
      </c>
      <c r="C108" t="str">
        <f>'Safety &amp; quality'!D108</f>
        <v>Yes</v>
      </c>
    </row>
    <row r="109" spans="1:3" x14ac:dyDescent="0.25">
      <c r="A109" t="str">
        <f>'Safety &amp; quality'!A109</f>
        <v>The colour of poultry meat: understanding, measuring and maintaining product quality</v>
      </c>
      <c r="B109" t="str">
        <f>'Safety &amp; quality'!B109</f>
        <v>KiChang Nam, Sunchon National University, Republic of Korea, Eun Joo Lee, University of Wisconsin-Stout, USA and Dong Uk Ahn, Iowa State University, USA</v>
      </c>
      <c r="C109" t="str">
        <f>'Safety &amp; quality'!D109</f>
        <v>Yes</v>
      </c>
    </row>
    <row r="110" spans="1:3" x14ac:dyDescent="0.25">
      <c r="A110" t="str">
        <f>'Safety &amp; quality'!A110</f>
        <v>The effect of cultivation techniques on tea quality</v>
      </c>
      <c r="B110" t="str">
        <f>'Safety &amp; quality'!B110</f>
        <v>P. Okinda Owuor, Maseno University, Kenya</v>
      </c>
      <c r="C110" t="str">
        <f>'Safety &amp; quality'!D110</f>
        <v>Yes</v>
      </c>
    </row>
    <row r="111" spans="1:3" x14ac:dyDescent="0.25">
      <c r="A111" t="str">
        <f>'Safety &amp; quality'!A111</f>
        <v>The effects of carcass chilling and electrical stimulation on visual beef quality and palatability</v>
      </c>
      <c r="B111" t="str">
        <f>'Safety &amp; quality'!B111</f>
        <v>Phillip E. Strydom, Agricultural Research Council and University of Stellenbosch, South Africa</v>
      </c>
      <c r="C111" t="str">
        <f>'Safety &amp; quality'!D111</f>
        <v>Yes</v>
      </c>
    </row>
    <row r="112" spans="1:3" x14ac:dyDescent="0.25">
      <c r="A112" t="str">
        <f>'Safety &amp; quality'!A112</f>
        <v>The effects of housing systems for laying hens on egg safety and quality</v>
      </c>
      <c r="B112" t="str">
        <f>'Safety &amp; quality'!B112</f>
        <v>Deana R. Jones, US Department of Agriculture, Agricultural Research Service, USA</v>
      </c>
      <c r="C112" t="str">
        <f>'Safety &amp; quality'!D112</f>
        <v>Yes</v>
      </c>
    </row>
    <row r="113" spans="1:3" x14ac:dyDescent="0.25">
      <c r="A113" t="str">
        <f>'Safety &amp; quality'!A113</f>
        <v>The emergence of antibiotic resistance on poultry farms</v>
      </c>
      <c r="B113" t="str">
        <f>'Safety &amp; quality'!B113</f>
        <v>Issmat I. Kassem, Yosra A. Helmy, Isaac P. Kashoma and Gireesh Rajashekara, The Ohio State University, USA</v>
      </c>
      <c r="C113" t="str">
        <f>'Safety &amp; quality'!D113</f>
        <v>Yes</v>
      </c>
    </row>
    <row r="114" spans="1:3" x14ac:dyDescent="0.25">
      <c r="A114" t="str">
        <f>'Safety &amp; quality'!A114</f>
        <v>The future of DNA technologies for improving beef quality: marbling, fatty acid composition and tenderness</v>
      </c>
      <c r="B114" t="str">
        <f>'Safety &amp; quality'!B114</f>
        <v>Elly Ana Navajas, Instituto Nacional de Investigación Agropecuaria, Uruguay</v>
      </c>
      <c r="C114" t="str">
        <f>'Safety &amp; quality'!D114</f>
        <v>Yes</v>
      </c>
    </row>
    <row r="115" spans="1:3" x14ac:dyDescent="0.25">
      <c r="A115" t="str">
        <f>'Safety &amp; quality'!A115</f>
        <v>The nutraceutical properties of rice</v>
      </c>
      <c r="B115" t="str">
        <f>'Safety &amp; quality'!B115</f>
        <v>Lu Yu, University of Maryland, USA; and Margaret Slavin and Mengyi Dong, George Mason University, USA</v>
      </c>
      <c r="C115" t="str">
        <f>'Safety &amp; quality'!D115</f>
        <v>Yes</v>
      </c>
    </row>
    <row r="116" spans="1:3" x14ac:dyDescent="0.25">
      <c r="A116" t="str">
        <f>'Safety &amp; quality'!A116</f>
        <v>The nutritional and nutraceutical value of wheat</v>
      </c>
      <c r="B116" t="str">
        <f>'Safety &amp; quality'!B116</f>
        <v>Victoria Ndolo and Trust Beta, University of Manitoba, Canada</v>
      </c>
      <c r="C116" t="str">
        <f>'Safety &amp; quality'!D116</f>
        <v>Yes</v>
      </c>
    </row>
    <row r="117" spans="1:3" x14ac:dyDescent="0.25">
      <c r="A117" t="str">
        <f>'Safety &amp; quality'!A117</f>
        <v>The nutritional and nutraceutical/functional properties of mangoes</v>
      </c>
      <c r="B117" t="str">
        <f>'Safety &amp; quality'!B117</f>
        <v>Laurent Urban, University of Avignon, France; Mônica Maria de Almeida Lopes and Maria Raquel Alcântara de Miranda, Federal University of Ceará, Brazil</v>
      </c>
      <c r="C117" t="str">
        <f>'Safety &amp; quality'!D117</f>
        <v>Yes</v>
      </c>
    </row>
    <row r="118" spans="1:3" x14ac:dyDescent="0.25">
      <c r="A118" t="str">
        <f>'Safety &amp; quality'!A118</f>
        <v>The nutritional and physiological functions of egg yolk components</v>
      </c>
      <c r="B118" t="str">
        <f>'Safety &amp; quality'!B118</f>
        <v>Yasumi Horimoto, University of Guelph, Canada and Hajime Hatta, Kyoto Women’s University, Japan</v>
      </c>
      <c r="C118" t="str">
        <f>'Safety &amp; quality'!D118</f>
        <v>Yes</v>
      </c>
    </row>
    <row r="119" spans="1:3" x14ac:dyDescent="0.25">
      <c r="A119" t="str">
        <f>'Safety &amp; quality'!A119</f>
        <v>The nutritional potential of grain legumes: an economic perspective</v>
      </c>
      <c r="B119" t="str">
        <f>'Safety &amp; quality'!B119</f>
        <v>Alan de Brauw, International Food Policy Research Institute, USA</v>
      </c>
      <c r="C119" t="str">
        <f>'Safety &amp; quality'!D119</f>
        <v>Yes</v>
      </c>
    </row>
    <row r="120" spans="1:3" x14ac:dyDescent="0.25">
      <c r="A120" t="str">
        <f>'Safety &amp; quality'!A120</f>
        <v>The nutritional role of eggs</v>
      </c>
      <c r="B120" t="str">
        <f>'Safety &amp; quality'!B120</f>
        <v>Tia M. Rains and Mitch Kanter, Egg Nutrition Centre, USA</v>
      </c>
      <c r="C120" t="str">
        <f>'Safety &amp; quality'!D120</f>
        <v>Yes</v>
      </c>
    </row>
    <row r="121" spans="1:3" x14ac:dyDescent="0.25">
      <c r="A121" t="str">
        <f>'Safety &amp; quality'!A121</f>
        <v>The nutritional value of red palm oil</v>
      </c>
      <c r="B121" t="str">
        <f>'Safety &amp; quality'!B121</f>
        <v>Hélène Delisle, University of Montreal, Canada</v>
      </c>
      <c r="C121" t="str">
        <f>'Safety &amp; quality'!D121</f>
        <v>Yes</v>
      </c>
    </row>
    <row r="122" spans="1:3" x14ac:dyDescent="0.25">
      <c r="A122" t="str">
        <f>'Safety &amp; quality'!A122</f>
        <v>The potential role for tea in combating chronic diseases</v>
      </c>
      <c r="B122" t="str">
        <f>'Safety &amp; quality'!B122</f>
        <v>Chung S. Yang, Rutgers University, USA</v>
      </c>
      <c r="C122" t="str">
        <f>'Safety &amp; quality'!D122</f>
        <v>Yes</v>
      </c>
    </row>
    <row r="123" spans="1:3" x14ac:dyDescent="0.25">
      <c r="A123" t="str">
        <f>'Safety &amp; quality'!A123</f>
        <v>The proteins of milk</v>
      </c>
      <c r="B123" t="str">
        <f>'Safety &amp; quality'!B123</f>
        <v>Shane V. Crowley, James A. O ’ Mahony and Patrick F. Fox, University College Cork, Ireland</v>
      </c>
      <c r="C123" t="str">
        <f>'Safety &amp; quality'!D123</f>
        <v>Yes</v>
      </c>
    </row>
    <row r="124" spans="1:3" x14ac:dyDescent="0.25">
      <c r="A124" t="str">
        <f>'Safety &amp; quality'!A124</f>
        <v>The role of beef in human nutrition and health</v>
      </c>
      <c r="B124" t="str">
        <f>'Safety &amp; quality'!B124</f>
        <v>Chunbao Li, Nanjing Agricultural University, China</v>
      </c>
      <c r="C124" t="str">
        <f>'Safety &amp; quality'!D124</f>
        <v>Yes</v>
      </c>
    </row>
    <row r="125" spans="1:3" x14ac:dyDescent="0.25">
      <c r="A125" t="str">
        <f>'Safety &amp; quality'!A125</f>
        <v>Traceability in the beef supply chain</v>
      </c>
      <c r="B125" t="str">
        <f>'Safety &amp; quality'!B125</f>
        <v>Daniel D. Buskirk and Tristan P. Foster, Michigan State University, USA</v>
      </c>
      <c r="C125" t="str">
        <f>'Safety &amp; quality'!D125</f>
        <v>Yes</v>
      </c>
    </row>
    <row r="126" spans="1:3" x14ac:dyDescent="0.25">
      <c r="A126" t="str">
        <f>'Safety &amp; quality'!A126</f>
        <v>Traditional animal breeding of cattle to improve carcass composition and meat quality</v>
      </c>
      <c r="B126" t="str">
        <f>'Safety &amp; quality'!B126</f>
        <v>Matt Spangler, University of Nebraska, USA</v>
      </c>
      <c r="C126" t="str">
        <f>'Safety &amp; quality'!D126</f>
        <v>Yes</v>
      </c>
    </row>
    <row r="127" spans="1:3" x14ac:dyDescent="0.25">
      <c r="A127" t="str">
        <f>'Safety &amp; quality'!A127</f>
        <v>Understanding and improving the shelf life</v>
      </c>
      <c r="B127" t="str">
        <f>'Safety &amp; quality'!B127</f>
        <v>K. Wang and A. K. Handa, Purdue University, USA; and A. K. Mattoo, USDA-ARS, USA</v>
      </c>
      <c r="C127" t="str">
        <f>'Safety &amp; quality'!D127</f>
        <v>Yes</v>
      </c>
    </row>
    <row r="128" spans="1:3" x14ac:dyDescent="0.25">
      <c r="A128" t="str">
        <f>'Safety &amp; quality'!A128</f>
        <v>Understanding and improving the shelf-life of eggs</v>
      </c>
      <c r="B128" t="str">
        <f>'Safety &amp; quality'!B128</f>
        <v>Juliet R. Roberts, University of New England, Australia</v>
      </c>
      <c r="C128" t="str">
        <f>'Safety &amp; quality'!D128</f>
        <v>Yes</v>
      </c>
    </row>
    <row r="129" spans="1:3" x14ac:dyDescent="0.25">
      <c r="A129" t="str">
        <f>'Safety &amp; quality'!A129</f>
        <v>Understanding and preventing spoilage of cow’s milk</v>
      </c>
      <c r="B129" t="str">
        <f>'Safety &amp; quality'!B129</f>
        <v>G. LaPointe, University of Guelph, Canada</v>
      </c>
      <c r="C129" t="str">
        <f>'Safety &amp; quality'!D129</f>
        <v>Yes</v>
      </c>
    </row>
    <row r="130" spans="1:3" x14ac:dyDescent="0.25">
      <c r="A130" t="str">
        <f>'Safety &amp; quality'!A130</f>
        <v>Understanding the effects of handling, transportation, lairage and slaughter on cattle welfare and beef quality</v>
      </c>
      <c r="B130" t="str">
        <f>'Safety &amp; quality'!B130</f>
        <v>Michael S. Cockram, University of Prince Edward Island, Canada</v>
      </c>
      <c r="C130" t="str">
        <f>'Safety &amp; quality'!D130</f>
        <v>Yes</v>
      </c>
    </row>
    <row r="131" spans="1:3" x14ac:dyDescent="0.25">
      <c r="A131" t="str">
        <f>'Safety &amp; quality'!A131</f>
        <v>Understanding the natural antibacterial defences of egg white and their regulation</v>
      </c>
      <c r="B131" t="str">
        <f>'Safety &amp; quality'!B131</f>
        <v>Nicolas Guyot, Sophie Réhault-Godbert, Yves Nys, INRA, France; and Florence Baron, INRA – Agrocampus Ouest, France</v>
      </c>
      <c r="C131" t="str">
        <f>'Safety &amp; quality'!D131</f>
        <v>Yes</v>
      </c>
    </row>
    <row r="132" spans="1:3" x14ac:dyDescent="0.25">
      <c r="A132" t="str">
        <f>'Safety &amp; quality'!A132</f>
        <v>Use and nutritional value of cassava roots and leaves as a traditional food</v>
      </c>
      <c r="B132" t="str">
        <f>'Safety &amp; quality'!B132</f>
        <v>Aurélie Bechoff, Natural Resources Institute, University of Greenwich, UK</v>
      </c>
      <c r="C132" t="str">
        <f>'Safety &amp; quality'!D132</f>
        <v>Yes</v>
      </c>
    </row>
    <row r="133" spans="1:3" x14ac:dyDescent="0.25">
      <c r="A133" t="str">
        <f>'Safety &amp; quality'!A133</f>
        <v>Zoonoses affecting poultry: the case of Campylobacter</v>
      </c>
      <c r="B133" t="str">
        <f>'Safety &amp; quality'!B133</f>
        <v>Tom J. Humphrey and Lisa K Williams, Swansea University, UK</v>
      </c>
      <c r="C133" t="str">
        <f>'Safety &amp; quality'!D133</f>
        <v>Yes</v>
      </c>
    </row>
    <row r="134" spans="1:3" x14ac:dyDescent="0.25">
      <c r="A134" t="str">
        <f>'Safety &amp; quality'!A134</f>
        <v>Zoonoses affecting poultry: the case of Salmonella</v>
      </c>
      <c r="B134" t="str">
        <f>'Safety &amp; quality'!B134</f>
        <v>Sabrina Vandeplas, Adisseo France SAS, France</v>
      </c>
      <c r="C134" t="str">
        <f>'Safety &amp; quality'!D134</f>
        <v>Yes</v>
      </c>
    </row>
    <row r="135" spans="1:3" x14ac:dyDescent="0.25">
      <c r="A135" t="str">
        <f>'Safety &amp; quality'!A135</f>
        <v>Zoonoses associated with pigs</v>
      </c>
      <c r="B135" t="str">
        <f>'Safety &amp; quality'!B135</f>
        <v>Peter R. Davies, University of Minnesota, USA</v>
      </c>
      <c r="C135" t="str">
        <f>'Safety &amp; quality'!D135</f>
        <v>Yes</v>
      </c>
    </row>
    <row r="136" spans="1:3" x14ac:dyDescent="0.25">
      <c r="A136" t="str">
        <f>'Safety &amp; quality'!A136</f>
        <v>Advances in postharvest detection and monitoring of pathogens in horticultural produce</v>
      </c>
      <c r="B136" t="str">
        <f>'Safety &amp; quality'!B136</f>
        <v>Byron Brehm-Stecher, Iowa State University, USA</v>
      </c>
      <c r="C136" t="str">
        <f>'Safety &amp; quality'!D136</f>
        <v>No</v>
      </c>
    </row>
    <row r="137" spans="1:3" x14ac:dyDescent="0.25">
      <c r="A137" t="str">
        <f>'Safety &amp; quality'!A137</f>
        <v>Advances in postharvest sanitising regimes for horticultural produce</v>
      </c>
      <c r="B137" t="str">
        <f>'Safety &amp; quality'!B137</f>
        <v>Joshua Gurtler, USDA-ARS, USA</v>
      </c>
      <c r="C137" t="str">
        <f>'Safety &amp; quality'!D137</f>
        <v>No</v>
      </c>
    </row>
    <row r="138" spans="1:3" x14ac:dyDescent="0.25">
      <c r="A138" t="str">
        <f>'Safety &amp; quality'!A138</f>
        <v>Advances in the use of irradiation in the disinfection of fresh horticultural produce</v>
      </c>
      <c r="B138" t="str">
        <f>'Safety &amp; quality'!B138</f>
        <v>John Golding, DPI-NSW, Australia</v>
      </c>
      <c r="C138" t="str">
        <f>'Safety &amp; quality'!D138</f>
        <v>No</v>
      </c>
    </row>
    <row r="139" spans="1:3" x14ac:dyDescent="0.25">
      <c r="A139" t="str">
        <f>'Safety &amp; quality'!A139</f>
        <v>Advances in the use of natural antimicrobial/biocontrol agents in the disinfection of horticultural produce</v>
      </c>
      <c r="B139" t="str">
        <f>'Safety &amp; quality'!B139</f>
        <v>Samir Droby, ARO, Israel</v>
      </c>
      <c r="C139" t="str">
        <f>'Safety &amp; quality'!D139</f>
        <v>No</v>
      </c>
    </row>
    <row r="140" spans="1:3" x14ac:dyDescent="0.25">
      <c r="A140" t="str">
        <f>'Safety &amp; quality'!A140</f>
        <v>Advances in the use of ozone in the disinfection of horticultural produce</v>
      </c>
      <c r="B140" t="str">
        <f>'Safety &amp; quality'!B140</f>
        <v>Marcin Glowacz, University of Greenwich, UK</v>
      </c>
      <c r="C140" t="str">
        <f>'Safety &amp; quality'!D140</f>
        <v>No</v>
      </c>
    </row>
    <row r="141" spans="1:3" x14ac:dyDescent="0.25">
      <c r="A141" t="str">
        <f>'Safety &amp; quality'!A141</f>
        <v>Advances in the use of plasma treatments in the disinfection of fresh horticultural produce</v>
      </c>
      <c r="B141" t="str">
        <f>'Safety &amp; quality'!B141</f>
        <v>Sukhvinder Pal (SP) Singh, DPI-NSW, Australia</v>
      </c>
      <c r="C141" t="str">
        <f>'Safety &amp; quality'!D141</f>
        <v>No</v>
      </c>
    </row>
    <row r="142" spans="1:3" x14ac:dyDescent="0.25">
      <c r="A142" t="str">
        <f>'Safety &amp; quality'!A142</f>
        <v>Advances in understanding health benefits of almonds</v>
      </c>
      <c r="B142" t="str">
        <f>'Safety &amp; quality'!B142</f>
        <v>Özlem Tokuşoğlu, Celal Bayar University, Turkey</v>
      </c>
      <c r="C142" t="str">
        <f>'Safety &amp; quality'!D142</f>
        <v>No</v>
      </c>
    </row>
    <row r="143" spans="1:3" x14ac:dyDescent="0.25">
      <c r="A143" t="str">
        <f>'Safety &amp; quality'!A143</f>
        <v>Advances in understanding health benefits of hazelnuts</v>
      </c>
      <c r="B143" t="str">
        <f>'Safety &amp; quality'!B143</f>
        <v>Loretta Baccetta, ENEA Casaccia Research Center, Italy</v>
      </c>
      <c r="C143" t="str">
        <f>'Safety &amp; quality'!D143</f>
        <v>No</v>
      </c>
    </row>
    <row r="144" spans="1:3" x14ac:dyDescent="0.25">
      <c r="A144" t="str">
        <f>'Safety &amp; quality'!A144</f>
        <v>Advances in understanding pathogenic contamination of vegetables</v>
      </c>
      <c r="B144" t="str">
        <f>'Safety &amp; quality'!B144</f>
        <v>Max Teplitski, NIFA-USDA, USA</v>
      </c>
      <c r="C144" t="str">
        <f>'Safety &amp; quality'!D144</f>
        <v>No</v>
      </c>
    </row>
    <row r="145" spans="1:3" x14ac:dyDescent="0.25">
      <c r="A145" t="str">
        <f>'Safety &amp; quality'!A145</f>
        <v>Advances in understanding pathogens contaminating horticultural produce</v>
      </c>
      <c r="B145" t="str">
        <f>'Safety &amp; quality'!B145</f>
        <v>Maria Gil, CSIC, Spain</v>
      </c>
      <c r="C145" t="str">
        <f>'Safety &amp; quality'!D145</f>
        <v>No</v>
      </c>
    </row>
    <row r="146" spans="1:3" x14ac:dyDescent="0.25">
      <c r="A146" t="str">
        <f>'Safety &amp; quality'!A146</f>
        <v>Advances in using heat for disinfection/disinfestation of horticultural produce</v>
      </c>
      <c r="B146" t="str">
        <f>'Safety &amp; quality'!B146</f>
        <v>Elazar Fallik, ARO, Israel</v>
      </c>
      <c r="C146" t="str">
        <f>'Safety &amp; quality'!D146</f>
        <v>No</v>
      </c>
    </row>
    <row r="147" spans="1:3" x14ac:dyDescent="0.25">
      <c r="A147" t="str">
        <f>'Safety &amp; quality'!A147</f>
        <v>Assessing the impact of environmental factors on the quality of greenhouse produce</v>
      </c>
      <c r="B147" t="str">
        <f>'Safety &amp; quality'!B147</f>
        <v>Nazim Gruda, University of Bonn, Germany</v>
      </c>
      <c r="C147" t="str">
        <f>'Safety &amp; quality'!D147</f>
        <v>No</v>
      </c>
    </row>
    <row r="148" spans="1:3" x14ac:dyDescent="0.25">
      <c r="A148" t="str">
        <f>'Safety &amp; quality'!A148</f>
        <v>Developing barley crops for improved brewing quality</v>
      </c>
      <c r="B148" t="str">
        <f>'Safety &amp; quality'!B148</f>
        <v>Ilka Braumann, Carlsberg Research Laboratory, Denmark</v>
      </c>
      <c r="C148" t="str">
        <f>'Safety &amp; quality'!D148</f>
        <v>No</v>
      </c>
    </row>
    <row r="149" spans="1:3" x14ac:dyDescent="0.25">
      <c r="A149" t="str">
        <f>'Safety &amp; quality'!A149</f>
        <v>Developing barley crops for improved malt quality</v>
      </c>
      <c r="B149" t="str">
        <f>'Safety &amp; quality'!B149</f>
        <v>Glen Fox, University of Queensland, Australia</v>
      </c>
      <c r="C149" t="str">
        <f>'Safety &amp; quality'!D149</f>
        <v>No</v>
      </c>
    </row>
    <row r="150" spans="1:3" x14ac:dyDescent="0.25">
      <c r="A150" t="str">
        <f>'Safety &amp; quality'!A150</f>
        <v>Nutritional/nutraceutical compounds in barley</v>
      </c>
      <c r="B150" t="str">
        <f>'Safety &amp; quality'!B150</f>
        <v>Nancy Ames, Agriculture and Agri-Food Canada, Canada</v>
      </c>
      <c r="C150" t="str">
        <f>'Safety &amp; quality'!D150</f>
        <v>No</v>
      </c>
    </row>
    <row r="151" spans="1:3" x14ac:dyDescent="0.25">
      <c r="A151" t="str">
        <f>'Safety &amp; quality'!A151</f>
        <v>Optimising the use of barley as an animal feed</v>
      </c>
      <c r="B151" t="str">
        <f>'Safety &amp; quality'!B151</f>
        <v>David Poulsen</v>
      </c>
      <c r="C151" t="str">
        <f>'Safety &amp; quality'!D151</f>
        <v>No</v>
      </c>
    </row>
    <row r="152" spans="1:3" x14ac:dyDescent="0.25">
      <c r="A152" t="str">
        <f>'Safety &amp; quality'!A152</f>
        <v>Techniques for monitoring the postharvest quality of horticultural produce</v>
      </c>
      <c r="B152" t="str">
        <f>'Safety &amp; quality'!B152</f>
        <v>Kerry Walsh, Central Queensland University, Australia</v>
      </c>
      <c r="C152" t="str">
        <f>'Safety &amp; quality'!D152</f>
        <v>No</v>
      </c>
    </row>
    <row r="153" spans="1:3" x14ac:dyDescent="0.25">
      <c r="A153" t="str">
        <f>'Safety &amp; quality'!A153</f>
        <v>The impact of food losses and waste on food safety</v>
      </c>
      <c r="B153" t="str">
        <f>'Safety &amp; quality'!B153</f>
        <v>Dima Faour-Klingbeil, Plymouth University, UK and DFK for Safe Food Environment, Germany</v>
      </c>
      <c r="C153" t="str">
        <f>'Safety &amp; quality'!D153</f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3"/>
  <sheetViews>
    <sheetView tabSelected="1" workbookViewId="0">
      <selection activeCell="A7" sqref="A7"/>
    </sheetView>
  </sheetViews>
  <sheetFormatPr defaultRowHeight="15" x14ac:dyDescent="0.25"/>
  <cols>
    <col min="1" max="1" width="98.85546875" customWidth="1"/>
    <col min="2" max="2" width="63.140625" customWidth="1"/>
    <col min="3" max="3" width="10.42578125" bestFit="1" customWidth="1"/>
    <col min="4" max="4" width="10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 t="s">
        <v>156</v>
      </c>
      <c r="C2" s="3" t="s">
        <v>157</v>
      </c>
      <c r="D2" s="4" t="str">
        <f t="shared" ref="D2:D33" si="0">IF(C2&lt;&gt;"","Yes","No")</f>
        <v>Yes</v>
      </c>
    </row>
    <row r="3" spans="1:4" x14ac:dyDescent="0.25">
      <c r="A3" s="2" t="s">
        <v>5</v>
      </c>
      <c r="B3" s="3" t="s">
        <v>158</v>
      </c>
      <c r="C3" s="3" t="s">
        <v>159</v>
      </c>
      <c r="D3" s="4" t="str">
        <f t="shared" si="0"/>
        <v>Yes</v>
      </c>
    </row>
    <row r="4" spans="1:4" x14ac:dyDescent="0.25">
      <c r="A4" s="2" t="s">
        <v>6</v>
      </c>
      <c r="B4" s="3" t="s">
        <v>160</v>
      </c>
      <c r="C4" s="3" t="s">
        <v>161</v>
      </c>
      <c r="D4" s="4" t="str">
        <f t="shared" si="0"/>
        <v>Yes</v>
      </c>
    </row>
    <row r="5" spans="1:4" x14ac:dyDescent="0.25">
      <c r="A5" s="2" t="s">
        <v>7</v>
      </c>
      <c r="B5" s="3" t="s">
        <v>162</v>
      </c>
      <c r="C5" s="3" t="s">
        <v>163</v>
      </c>
      <c r="D5" s="4" t="str">
        <f t="shared" si="0"/>
        <v>Yes</v>
      </c>
    </row>
    <row r="6" spans="1:4" x14ac:dyDescent="0.25">
      <c r="A6" s="2" t="s">
        <v>8</v>
      </c>
      <c r="B6" s="3" t="s">
        <v>164</v>
      </c>
      <c r="C6" s="3" t="s">
        <v>165</v>
      </c>
      <c r="D6" s="4" t="str">
        <f t="shared" si="0"/>
        <v>Yes</v>
      </c>
    </row>
    <row r="7" spans="1:4" x14ac:dyDescent="0.25">
      <c r="A7" s="2" t="s">
        <v>9</v>
      </c>
      <c r="B7" s="3" t="s">
        <v>166</v>
      </c>
      <c r="C7" s="3" t="s">
        <v>167</v>
      </c>
      <c r="D7" s="4" t="str">
        <f t="shared" si="0"/>
        <v>Yes</v>
      </c>
    </row>
    <row r="8" spans="1:4" ht="30" x14ac:dyDescent="0.25">
      <c r="A8" s="2" t="s">
        <v>10</v>
      </c>
      <c r="B8" s="3" t="s">
        <v>168</v>
      </c>
      <c r="C8" s="3" t="s">
        <v>165</v>
      </c>
      <c r="D8" s="4" t="str">
        <f t="shared" si="0"/>
        <v>Yes</v>
      </c>
    </row>
    <row r="9" spans="1:4" x14ac:dyDescent="0.25">
      <c r="A9" s="2" t="s">
        <v>11</v>
      </c>
      <c r="B9" s="3" t="s">
        <v>169</v>
      </c>
      <c r="C9" s="3" t="s">
        <v>170</v>
      </c>
      <c r="D9" s="4" t="str">
        <f t="shared" si="0"/>
        <v>Yes</v>
      </c>
    </row>
    <row r="10" spans="1:4" x14ac:dyDescent="0.25">
      <c r="A10" s="2" t="s">
        <v>12</v>
      </c>
      <c r="B10" s="3" t="s">
        <v>171</v>
      </c>
      <c r="C10" s="3" t="s">
        <v>172</v>
      </c>
      <c r="D10" s="4" t="str">
        <f t="shared" si="0"/>
        <v>Yes</v>
      </c>
    </row>
    <row r="11" spans="1:4" x14ac:dyDescent="0.25">
      <c r="A11" s="2" t="s">
        <v>13</v>
      </c>
      <c r="B11" s="3" t="s">
        <v>173</v>
      </c>
      <c r="C11" s="3" t="s">
        <v>174</v>
      </c>
      <c r="D11" s="4" t="str">
        <f t="shared" si="0"/>
        <v>Yes</v>
      </c>
    </row>
    <row r="12" spans="1:4" x14ac:dyDescent="0.25">
      <c r="A12" s="2" t="s">
        <v>14</v>
      </c>
      <c r="B12" s="3" t="s">
        <v>175</v>
      </c>
      <c r="C12" s="3" t="s">
        <v>176</v>
      </c>
      <c r="D12" s="4" t="str">
        <f t="shared" si="0"/>
        <v>Yes</v>
      </c>
    </row>
    <row r="13" spans="1:4" x14ac:dyDescent="0.25">
      <c r="A13" s="2" t="s">
        <v>15</v>
      </c>
      <c r="B13" s="3" t="s">
        <v>177</v>
      </c>
      <c r="C13" s="3" t="s">
        <v>170</v>
      </c>
      <c r="D13" s="4" t="str">
        <f t="shared" si="0"/>
        <v>Yes</v>
      </c>
    </row>
    <row r="14" spans="1:4" x14ac:dyDescent="0.25">
      <c r="A14" s="2" t="s">
        <v>16</v>
      </c>
      <c r="B14" s="3" t="s">
        <v>178</v>
      </c>
      <c r="C14" s="3" t="s">
        <v>165</v>
      </c>
      <c r="D14" s="4" t="str">
        <f t="shared" si="0"/>
        <v>Yes</v>
      </c>
    </row>
    <row r="15" spans="1:4" x14ac:dyDescent="0.25">
      <c r="A15" s="2" t="s">
        <v>17</v>
      </c>
      <c r="B15" s="3" t="s">
        <v>179</v>
      </c>
      <c r="C15" s="3" t="s">
        <v>170</v>
      </c>
      <c r="D15" s="4" t="str">
        <f t="shared" si="0"/>
        <v>Yes</v>
      </c>
    </row>
    <row r="16" spans="1:4" x14ac:dyDescent="0.25">
      <c r="A16" s="2" t="s">
        <v>18</v>
      </c>
      <c r="B16" s="3" t="s">
        <v>180</v>
      </c>
      <c r="C16" s="3" t="s">
        <v>181</v>
      </c>
      <c r="D16" s="4" t="str">
        <f t="shared" si="0"/>
        <v>Yes</v>
      </c>
    </row>
    <row r="17" spans="1:4" x14ac:dyDescent="0.25">
      <c r="A17" s="2" t="s">
        <v>19</v>
      </c>
      <c r="B17" s="3" t="s">
        <v>182</v>
      </c>
      <c r="C17" s="3" t="s">
        <v>165</v>
      </c>
      <c r="D17" s="4" t="str">
        <f t="shared" si="0"/>
        <v>Yes</v>
      </c>
    </row>
    <row r="18" spans="1:4" x14ac:dyDescent="0.25">
      <c r="A18" s="2" t="s">
        <v>20</v>
      </c>
      <c r="B18" s="3" t="s">
        <v>183</v>
      </c>
      <c r="C18" s="3" t="s">
        <v>159</v>
      </c>
      <c r="D18" s="4" t="str">
        <f t="shared" si="0"/>
        <v>Yes</v>
      </c>
    </row>
    <row r="19" spans="1:4" x14ac:dyDescent="0.25">
      <c r="A19" s="2" t="s">
        <v>21</v>
      </c>
      <c r="B19" s="3" t="s">
        <v>184</v>
      </c>
      <c r="C19" s="3" t="s">
        <v>165</v>
      </c>
      <c r="D19" s="4" t="str">
        <f t="shared" si="0"/>
        <v>Yes</v>
      </c>
    </row>
    <row r="20" spans="1:4" x14ac:dyDescent="0.25">
      <c r="A20" s="2" t="s">
        <v>22</v>
      </c>
      <c r="B20" s="3" t="s">
        <v>185</v>
      </c>
      <c r="C20" s="3" t="s">
        <v>159</v>
      </c>
      <c r="D20" s="4" t="str">
        <f t="shared" si="0"/>
        <v>Yes</v>
      </c>
    </row>
    <row r="21" spans="1:4" x14ac:dyDescent="0.25">
      <c r="A21" s="2" t="s">
        <v>23</v>
      </c>
      <c r="B21" s="3" t="s">
        <v>186</v>
      </c>
      <c r="C21" s="3" t="s">
        <v>187</v>
      </c>
      <c r="D21" s="4" t="str">
        <f t="shared" si="0"/>
        <v>Yes</v>
      </c>
    </row>
    <row r="22" spans="1:4" x14ac:dyDescent="0.25">
      <c r="A22" s="2" t="s">
        <v>24</v>
      </c>
      <c r="B22" s="3" t="s">
        <v>188</v>
      </c>
      <c r="C22" s="3" t="s">
        <v>189</v>
      </c>
      <c r="D22" s="4" t="str">
        <f t="shared" si="0"/>
        <v>Yes</v>
      </c>
    </row>
    <row r="23" spans="1:4" x14ac:dyDescent="0.25">
      <c r="A23" s="2" t="s">
        <v>25</v>
      </c>
      <c r="B23" s="3" t="s">
        <v>190</v>
      </c>
      <c r="C23" s="3" t="s">
        <v>163</v>
      </c>
      <c r="D23" s="4" t="str">
        <f t="shared" si="0"/>
        <v>Yes</v>
      </c>
    </row>
    <row r="24" spans="1:4" x14ac:dyDescent="0.25">
      <c r="A24" s="2" t="s">
        <v>26</v>
      </c>
      <c r="B24" s="3" t="s">
        <v>191</v>
      </c>
      <c r="C24" s="3" t="s">
        <v>165</v>
      </c>
      <c r="D24" s="4" t="str">
        <f t="shared" si="0"/>
        <v>Yes</v>
      </c>
    </row>
    <row r="25" spans="1:4" x14ac:dyDescent="0.25">
      <c r="A25" s="2" t="s">
        <v>27</v>
      </c>
      <c r="B25" s="3" t="s">
        <v>192</v>
      </c>
      <c r="C25" s="3" t="s">
        <v>163</v>
      </c>
      <c r="D25" s="4" t="str">
        <f t="shared" si="0"/>
        <v>Yes</v>
      </c>
    </row>
    <row r="26" spans="1:4" x14ac:dyDescent="0.25">
      <c r="A26" s="2" t="s">
        <v>28</v>
      </c>
      <c r="B26" s="3" t="s">
        <v>193</v>
      </c>
      <c r="C26" s="3" t="s">
        <v>176</v>
      </c>
      <c r="D26" s="4" t="str">
        <f t="shared" si="0"/>
        <v>Yes</v>
      </c>
    </row>
    <row r="27" spans="1:4" x14ac:dyDescent="0.25">
      <c r="A27" s="2" t="s">
        <v>29</v>
      </c>
      <c r="B27" s="3" t="s">
        <v>194</v>
      </c>
      <c r="C27" s="3" t="s">
        <v>195</v>
      </c>
      <c r="D27" s="4" t="str">
        <f t="shared" si="0"/>
        <v>Yes</v>
      </c>
    </row>
    <row r="28" spans="1:4" x14ac:dyDescent="0.25">
      <c r="A28" s="2" t="s">
        <v>30</v>
      </c>
      <c r="B28" s="3" t="s">
        <v>196</v>
      </c>
      <c r="C28" s="3" t="s">
        <v>195</v>
      </c>
      <c r="D28" s="4" t="str">
        <f t="shared" si="0"/>
        <v>Yes</v>
      </c>
    </row>
    <row r="29" spans="1:4" ht="30" x14ac:dyDescent="0.25">
      <c r="A29" s="2" t="s">
        <v>31</v>
      </c>
      <c r="B29" s="3" t="s">
        <v>197</v>
      </c>
      <c r="C29" s="3" t="s">
        <v>198</v>
      </c>
      <c r="D29" s="4" t="str">
        <f t="shared" si="0"/>
        <v>Yes</v>
      </c>
    </row>
    <row r="30" spans="1:4" x14ac:dyDescent="0.25">
      <c r="A30" s="2" t="s">
        <v>32</v>
      </c>
      <c r="B30" s="3" t="s">
        <v>199</v>
      </c>
      <c r="C30" s="3" t="s">
        <v>200</v>
      </c>
      <c r="D30" s="4" t="str">
        <f t="shared" si="0"/>
        <v>Yes</v>
      </c>
    </row>
    <row r="31" spans="1:4" x14ac:dyDescent="0.25">
      <c r="A31" s="2" t="s">
        <v>33</v>
      </c>
      <c r="B31" s="3" t="s">
        <v>201</v>
      </c>
      <c r="C31" s="3" t="s">
        <v>159</v>
      </c>
      <c r="D31" s="4" t="str">
        <f t="shared" si="0"/>
        <v>Yes</v>
      </c>
    </row>
    <row r="32" spans="1:4" x14ac:dyDescent="0.25">
      <c r="A32" s="2" t="s">
        <v>34</v>
      </c>
      <c r="B32" s="3" t="s">
        <v>202</v>
      </c>
      <c r="C32" s="3" t="s">
        <v>203</v>
      </c>
      <c r="D32" s="4" t="str">
        <f t="shared" si="0"/>
        <v>Yes</v>
      </c>
    </row>
    <row r="33" spans="1:4" x14ac:dyDescent="0.25">
      <c r="A33" s="2" t="s">
        <v>35</v>
      </c>
      <c r="B33" s="3" t="s">
        <v>204</v>
      </c>
      <c r="C33" s="3" t="s">
        <v>181</v>
      </c>
      <c r="D33" s="4" t="str">
        <f t="shared" si="0"/>
        <v>Yes</v>
      </c>
    </row>
    <row r="34" spans="1:4" x14ac:dyDescent="0.25">
      <c r="A34" s="2" t="s">
        <v>36</v>
      </c>
      <c r="B34" s="3" t="s">
        <v>205</v>
      </c>
      <c r="C34" s="3" t="s">
        <v>206</v>
      </c>
      <c r="D34" s="4" t="str">
        <f t="shared" ref="D34:D65" si="1">IF(C34&lt;&gt;"","Yes","No")</f>
        <v>Yes</v>
      </c>
    </row>
    <row r="35" spans="1:4" x14ac:dyDescent="0.25">
      <c r="A35" s="2" t="s">
        <v>37</v>
      </c>
      <c r="B35" s="3" t="s">
        <v>207</v>
      </c>
      <c r="C35" s="3" t="s">
        <v>208</v>
      </c>
      <c r="D35" s="4" t="str">
        <f t="shared" si="1"/>
        <v>Yes</v>
      </c>
    </row>
    <row r="36" spans="1:4" x14ac:dyDescent="0.25">
      <c r="A36" s="2" t="s">
        <v>38</v>
      </c>
      <c r="B36" s="3" t="s">
        <v>209</v>
      </c>
      <c r="C36" s="3" t="s">
        <v>181</v>
      </c>
      <c r="D36" s="4" t="str">
        <f t="shared" si="1"/>
        <v>Yes</v>
      </c>
    </row>
    <row r="37" spans="1:4" x14ac:dyDescent="0.25">
      <c r="A37" s="2" t="s">
        <v>39</v>
      </c>
      <c r="B37" s="3" t="s">
        <v>210</v>
      </c>
      <c r="C37" s="3" t="s">
        <v>211</v>
      </c>
      <c r="D37" s="4" t="str">
        <f t="shared" si="1"/>
        <v>Yes</v>
      </c>
    </row>
    <row r="38" spans="1:4" x14ac:dyDescent="0.25">
      <c r="A38" s="2" t="s">
        <v>40</v>
      </c>
      <c r="B38" s="3" t="s">
        <v>212</v>
      </c>
      <c r="C38" s="3" t="s">
        <v>211</v>
      </c>
      <c r="D38" s="4" t="str">
        <f t="shared" si="1"/>
        <v>Yes</v>
      </c>
    </row>
    <row r="39" spans="1:4" x14ac:dyDescent="0.25">
      <c r="A39" s="2" t="s">
        <v>41</v>
      </c>
      <c r="B39" s="3" t="s">
        <v>213</v>
      </c>
      <c r="C39" s="3" t="s">
        <v>163</v>
      </c>
      <c r="D39" s="4" t="str">
        <f t="shared" si="1"/>
        <v>Yes</v>
      </c>
    </row>
    <row r="40" spans="1:4" x14ac:dyDescent="0.25">
      <c r="A40" s="2" t="s">
        <v>42</v>
      </c>
      <c r="B40" s="3" t="s">
        <v>214</v>
      </c>
      <c r="C40" s="3" t="s">
        <v>215</v>
      </c>
      <c r="D40" s="4" t="str">
        <f t="shared" si="1"/>
        <v>Yes</v>
      </c>
    </row>
    <row r="41" spans="1:4" x14ac:dyDescent="0.25">
      <c r="A41" s="2" t="s">
        <v>43</v>
      </c>
      <c r="B41" s="3" t="s">
        <v>216</v>
      </c>
      <c r="C41" s="3" t="s">
        <v>217</v>
      </c>
      <c r="D41" s="4" t="str">
        <f t="shared" si="1"/>
        <v>Yes</v>
      </c>
    </row>
    <row r="42" spans="1:4" x14ac:dyDescent="0.25">
      <c r="A42" s="2" t="s">
        <v>44</v>
      </c>
      <c r="B42" s="3" t="s">
        <v>218</v>
      </c>
      <c r="C42" s="3" t="s">
        <v>163</v>
      </c>
      <c r="D42" s="4" t="str">
        <f t="shared" si="1"/>
        <v>Yes</v>
      </c>
    </row>
    <row r="43" spans="1:4" x14ac:dyDescent="0.25">
      <c r="A43" s="2" t="s">
        <v>45</v>
      </c>
      <c r="B43" s="3" t="s">
        <v>219</v>
      </c>
      <c r="C43" s="3" t="s">
        <v>189</v>
      </c>
      <c r="D43" s="4" t="str">
        <f t="shared" si="1"/>
        <v>Yes</v>
      </c>
    </row>
    <row r="44" spans="1:4" x14ac:dyDescent="0.25">
      <c r="A44" s="2" t="s">
        <v>46</v>
      </c>
      <c r="B44" s="3" t="s">
        <v>220</v>
      </c>
      <c r="C44" s="3" t="s">
        <v>181</v>
      </c>
      <c r="D44" s="4" t="str">
        <f t="shared" si="1"/>
        <v>Yes</v>
      </c>
    </row>
    <row r="45" spans="1:4" x14ac:dyDescent="0.25">
      <c r="A45" s="2" t="s">
        <v>47</v>
      </c>
      <c r="B45" s="3" t="s">
        <v>221</v>
      </c>
      <c r="C45" s="3" t="s">
        <v>222</v>
      </c>
      <c r="D45" s="4" t="str">
        <f t="shared" si="1"/>
        <v>Yes</v>
      </c>
    </row>
    <row r="46" spans="1:4" x14ac:dyDescent="0.25">
      <c r="A46" s="2" t="s">
        <v>48</v>
      </c>
      <c r="B46" s="3" t="s">
        <v>223</v>
      </c>
      <c r="C46" s="3" t="s">
        <v>165</v>
      </c>
      <c r="D46" s="4" t="str">
        <f t="shared" si="1"/>
        <v>Yes</v>
      </c>
    </row>
    <row r="47" spans="1:4" x14ac:dyDescent="0.25">
      <c r="A47" s="2" t="s">
        <v>49</v>
      </c>
      <c r="B47" s="3" t="s">
        <v>224</v>
      </c>
      <c r="C47" s="3" t="s">
        <v>198</v>
      </c>
      <c r="D47" s="4" t="str">
        <f t="shared" si="1"/>
        <v>Yes</v>
      </c>
    </row>
    <row r="48" spans="1:4" x14ac:dyDescent="0.25">
      <c r="A48" s="2" t="s">
        <v>50</v>
      </c>
      <c r="B48" s="3" t="s">
        <v>225</v>
      </c>
      <c r="C48" s="3" t="s">
        <v>163</v>
      </c>
      <c r="D48" s="4" t="str">
        <f t="shared" si="1"/>
        <v>Yes</v>
      </c>
    </row>
    <row r="49" spans="1:4" x14ac:dyDescent="0.25">
      <c r="A49" s="2" t="s">
        <v>51</v>
      </c>
      <c r="B49" s="3" t="s">
        <v>226</v>
      </c>
      <c r="C49" s="3" t="s">
        <v>227</v>
      </c>
      <c r="D49" s="4" t="str">
        <f t="shared" si="1"/>
        <v>Yes</v>
      </c>
    </row>
    <row r="50" spans="1:4" x14ac:dyDescent="0.25">
      <c r="A50" s="2" t="s">
        <v>52</v>
      </c>
      <c r="B50" s="3" t="s">
        <v>228</v>
      </c>
      <c r="C50" s="3" t="s">
        <v>163</v>
      </c>
      <c r="D50" s="4" t="str">
        <f t="shared" si="1"/>
        <v>Yes</v>
      </c>
    </row>
    <row r="51" spans="1:4" x14ac:dyDescent="0.25">
      <c r="A51" s="2" t="s">
        <v>53</v>
      </c>
      <c r="B51" s="3" t="s">
        <v>229</v>
      </c>
      <c r="C51" s="3" t="s">
        <v>230</v>
      </c>
      <c r="D51" s="4" t="str">
        <f t="shared" si="1"/>
        <v>Yes</v>
      </c>
    </row>
    <row r="52" spans="1:4" x14ac:dyDescent="0.25">
      <c r="A52" s="2" t="s">
        <v>54</v>
      </c>
      <c r="B52" s="3" t="s">
        <v>231</v>
      </c>
      <c r="C52" s="3" t="s">
        <v>165</v>
      </c>
      <c r="D52" s="4" t="str">
        <f t="shared" si="1"/>
        <v>Yes</v>
      </c>
    </row>
    <row r="53" spans="1:4" x14ac:dyDescent="0.25">
      <c r="A53" s="2" t="s">
        <v>55</v>
      </c>
      <c r="B53" s="3" t="s">
        <v>232</v>
      </c>
      <c r="C53" s="3" t="s">
        <v>233</v>
      </c>
      <c r="D53" s="4" t="str">
        <f t="shared" si="1"/>
        <v>Yes</v>
      </c>
    </row>
    <row r="54" spans="1:4" x14ac:dyDescent="0.25">
      <c r="A54" s="2" t="s">
        <v>56</v>
      </c>
      <c r="B54" s="3" t="s">
        <v>234</v>
      </c>
      <c r="C54" s="3" t="s">
        <v>222</v>
      </c>
      <c r="D54" s="4" t="str">
        <f t="shared" si="1"/>
        <v>Yes</v>
      </c>
    </row>
    <row r="55" spans="1:4" x14ac:dyDescent="0.25">
      <c r="A55" s="2" t="s">
        <v>57</v>
      </c>
      <c r="B55" s="3" t="s">
        <v>235</v>
      </c>
      <c r="C55" s="3" t="s">
        <v>227</v>
      </c>
      <c r="D55" s="4" t="str">
        <f t="shared" si="1"/>
        <v>Yes</v>
      </c>
    </row>
    <row r="56" spans="1:4" x14ac:dyDescent="0.25">
      <c r="A56" s="2" t="s">
        <v>58</v>
      </c>
      <c r="B56" s="3" t="s">
        <v>236</v>
      </c>
      <c r="C56" s="3" t="s">
        <v>211</v>
      </c>
      <c r="D56" s="4" t="str">
        <f t="shared" si="1"/>
        <v>Yes</v>
      </c>
    </row>
    <row r="57" spans="1:4" x14ac:dyDescent="0.25">
      <c r="A57" s="2" t="s">
        <v>59</v>
      </c>
      <c r="B57" s="3" t="s">
        <v>237</v>
      </c>
      <c r="C57" s="3" t="s">
        <v>233</v>
      </c>
      <c r="D57" s="4" t="str">
        <f t="shared" si="1"/>
        <v>Yes</v>
      </c>
    </row>
    <row r="58" spans="1:4" x14ac:dyDescent="0.25">
      <c r="A58" s="2" t="s">
        <v>60</v>
      </c>
      <c r="B58" s="3" t="s">
        <v>238</v>
      </c>
      <c r="C58" s="3" t="s">
        <v>211</v>
      </c>
      <c r="D58" s="4" t="str">
        <f t="shared" si="1"/>
        <v>Yes</v>
      </c>
    </row>
    <row r="59" spans="1:4" x14ac:dyDescent="0.25">
      <c r="A59" s="2" t="s">
        <v>61</v>
      </c>
      <c r="B59" s="3" t="s">
        <v>239</v>
      </c>
      <c r="C59" s="3" t="s">
        <v>159</v>
      </c>
      <c r="D59" s="4" t="str">
        <f t="shared" si="1"/>
        <v>Yes</v>
      </c>
    </row>
    <row r="60" spans="1:4" x14ac:dyDescent="0.25">
      <c r="A60" s="2" t="s">
        <v>62</v>
      </c>
      <c r="B60" s="3" t="s">
        <v>240</v>
      </c>
      <c r="C60" s="3" t="s">
        <v>163</v>
      </c>
      <c r="D60" s="4" t="str">
        <f t="shared" si="1"/>
        <v>Yes</v>
      </c>
    </row>
    <row r="61" spans="1:4" x14ac:dyDescent="0.25">
      <c r="A61" s="2" t="s">
        <v>63</v>
      </c>
      <c r="B61" s="3" t="s">
        <v>241</v>
      </c>
      <c r="C61" s="3" t="s">
        <v>163</v>
      </c>
      <c r="D61" s="4" t="str">
        <f t="shared" si="1"/>
        <v>Yes</v>
      </c>
    </row>
    <row r="62" spans="1:4" x14ac:dyDescent="0.25">
      <c r="A62" s="2" t="s">
        <v>64</v>
      </c>
      <c r="B62" s="3" t="s">
        <v>242</v>
      </c>
      <c r="C62" s="3" t="s">
        <v>159</v>
      </c>
      <c r="D62" s="4" t="str">
        <f t="shared" si="1"/>
        <v>Yes</v>
      </c>
    </row>
    <row r="63" spans="1:4" x14ac:dyDescent="0.25">
      <c r="A63" s="2" t="s">
        <v>65</v>
      </c>
      <c r="B63" s="3" t="s">
        <v>243</v>
      </c>
      <c r="C63" s="3" t="s">
        <v>244</v>
      </c>
      <c r="D63" s="4" t="str">
        <f t="shared" si="1"/>
        <v>Yes</v>
      </c>
    </row>
    <row r="64" spans="1:4" x14ac:dyDescent="0.25">
      <c r="A64" s="2" t="s">
        <v>66</v>
      </c>
      <c r="B64" s="3" t="s">
        <v>245</v>
      </c>
      <c r="C64" s="3" t="s">
        <v>167</v>
      </c>
      <c r="D64" s="4" t="str">
        <f t="shared" si="1"/>
        <v>Yes</v>
      </c>
    </row>
    <row r="65" spans="1:4" x14ac:dyDescent="0.25">
      <c r="A65" s="2" t="s">
        <v>67</v>
      </c>
      <c r="B65" s="3" t="s">
        <v>246</v>
      </c>
      <c r="C65" s="3" t="s">
        <v>247</v>
      </c>
      <c r="D65" s="4" t="str">
        <f t="shared" si="1"/>
        <v>Yes</v>
      </c>
    </row>
    <row r="66" spans="1:4" ht="45" x14ac:dyDescent="0.25">
      <c r="A66" s="2" t="s">
        <v>68</v>
      </c>
      <c r="B66" s="3" t="s">
        <v>248</v>
      </c>
      <c r="C66" s="3" t="s">
        <v>165</v>
      </c>
      <c r="D66" s="4" t="str">
        <f t="shared" ref="D66:D97" si="2">IF(C66&lt;&gt;"","Yes","No")</f>
        <v>Yes</v>
      </c>
    </row>
    <row r="67" spans="1:4" x14ac:dyDescent="0.25">
      <c r="A67" s="2" t="s">
        <v>69</v>
      </c>
      <c r="B67" s="3" t="s">
        <v>249</v>
      </c>
      <c r="C67" s="3" t="s">
        <v>250</v>
      </c>
      <c r="D67" s="4" t="str">
        <f t="shared" si="2"/>
        <v>Yes</v>
      </c>
    </row>
    <row r="68" spans="1:4" x14ac:dyDescent="0.25">
      <c r="A68" s="2" t="s">
        <v>70</v>
      </c>
      <c r="B68" s="3" t="s">
        <v>251</v>
      </c>
      <c r="C68" s="3" t="s">
        <v>170</v>
      </c>
      <c r="D68" s="4" t="str">
        <f t="shared" si="2"/>
        <v>Yes</v>
      </c>
    </row>
    <row r="69" spans="1:4" x14ac:dyDescent="0.25">
      <c r="A69" s="2" t="s">
        <v>71</v>
      </c>
      <c r="B69" s="3" t="s">
        <v>252</v>
      </c>
      <c r="C69" s="3" t="s">
        <v>203</v>
      </c>
      <c r="D69" s="4" t="str">
        <f t="shared" si="2"/>
        <v>Yes</v>
      </c>
    </row>
    <row r="70" spans="1:4" x14ac:dyDescent="0.25">
      <c r="A70" s="2" t="s">
        <v>72</v>
      </c>
      <c r="B70" s="3" t="s">
        <v>253</v>
      </c>
      <c r="C70" s="3" t="s">
        <v>203</v>
      </c>
      <c r="D70" s="4" t="str">
        <f t="shared" si="2"/>
        <v>Yes</v>
      </c>
    </row>
    <row r="71" spans="1:4" x14ac:dyDescent="0.25">
      <c r="A71" s="2" t="s">
        <v>73</v>
      </c>
      <c r="B71" s="3" t="s">
        <v>254</v>
      </c>
      <c r="C71" s="3" t="s">
        <v>255</v>
      </c>
      <c r="D71" s="4" t="str">
        <f t="shared" si="2"/>
        <v>Yes</v>
      </c>
    </row>
    <row r="72" spans="1:4" x14ac:dyDescent="0.25">
      <c r="A72" s="2" t="s">
        <v>74</v>
      </c>
      <c r="B72" s="3" t="s">
        <v>256</v>
      </c>
      <c r="C72" s="3" t="s">
        <v>257</v>
      </c>
      <c r="D72" s="4" t="str">
        <f t="shared" si="2"/>
        <v>Yes</v>
      </c>
    </row>
    <row r="73" spans="1:4" x14ac:dyDescent="0.25">
      <c r="A73" s="2" t="s">
        <v>75</v>
      </c>
      <c r="B73" s="3" t="s">
        <v>258</v>
      </c>
      <c r="C73" s="3" t="s">
        <v>181</v>
      </c>
      <c r="D73" s="4" t="str">
        <f t="shared" si="2"/>
        <v>Yes</v>
      </c>
    </row>
    <row r="74" spans="1:4" x14ac:dyDescent="0.25">
      <c r="A74" s="2" t="s">
        <v>76</v>
      </c>
      <c r="B74" s="3" t="s">
        <v>259</v>
      </c>
      <c r="C74" s="3" t="s">
        <v>159</v>
      </c>
      <c r="D74" s="4" t="str">
        <f t="shared" si="2"/>
        <v>Yes</v>
      </c>
    </row>
    <row r="75" spans="1:4" x14ac:dyDescent="0.25">
      <c r="A75" s="2" t="s">
        <v>77</v>
      </c>
      <c r="B75" s="3" t="s">
        <v>260</v>
      </c>
      <c r="C75" s="3" t="s">
        <v>233</v>
      </c>
      <c r="D75" s="4" t="str">
        <f t="shared" si="2"/>
        <v>Yes</v>
      </c>
    </row>
    <row r="76" spans="1:4" x14ac:dyDescent="0.25">
      <c r="A76" s="2" t="s">
        <v>78</v>
      </c>
      <c r="B76" s="3" t="s">
        <v>260</v>
      </c>
      <c r="C76" s="3" t="s">
        <v>233</v>
      </c>
      <c r="D76" s="4" t="str">
        <f t="shared" si="2"/>
        <v>Yes</v>
      </c>
    </row>
    <row r="77" spans="1:4" ht="30" x14ac:dyDescent="0.25">
      <c r="A77" s="2" t="s">
        <v>79</v>
      </c>
      <c r="B77" s="3" t="s">
        <v>261</v>
      </c>
      <c r="C77" s="3" t="s">
        <v>165</v>
      </c>
      <c r="D77" s="4" t="str">
        <f t="shared" si="2"/>
        <v>Yes</v>
      </c>
    </row>
    <row r="78" spans="1:4" x14ac:dyDescent="0.25">
      <c r="A78" s="2" t="s">
        <v>80</v>
      </c>
      <c r="B78" s="3" t="s">
        <v>262</v>
      </c>
      <c r="C78" s="3" t="s">
        <v>163</v>
      </c>
      <c r="D78" s="4" t="str">
        <f t="shared" si="2"/>
        <v>Yes</v>
      </c>
    </row>
    <row r="79" spans="1:4" x14ac:dyDescent="0.25">
      <c r="A79" s="2" t="s">
        <v>81</v>
      </c>
      <c r="B79" s="3" t="s">
        <v>263</v>
      </c>
      <c r="C79" s="3" t="s">
        <v>264</v>
      </c>
      <c r="D79" s="4" t="str">
        <f t="shared" si="2"/>
        <v>Yes</v>
      </c>
    </row>
    <row r="80" spans="1:4" x14ac:dyDescent="0.25">
      <c r="A80" s="2" t="s">
        <v>82</v>
      </c>
      <c r="B80" s="3" t="s">
        <v>265</v>
      </c>
      <c r="C80" s="3" t="s">
        <v>255</v>
      </c>
      <c r="D80" s="4" t="str">
        <f t="shared" si="2"/>
        <v>Yes</v>
      </c>
    </row>
    <row r="81" spans="1:4" x14ac:dyDescent="0.25">
      <c r="A81" s="2" t="s">
        <v>83</v>
      </c>
      <c r="B81" s="3" t="s">
        <v>266</v>
      </c>
      <c r="C81" s="3" t="s">
        <v>267</v>
      </c>
      <c r="D81" s="4" t="str">
        <f t="shared" si="2"/>
        <v>Yes</v>
      </c>
    </row>
    <row r="82" spans="1:4" x14ac:dyDescent="0.25">
      <c r="A82" s="2" t="s">
        <v>84</v>
      </c>
      <c r="B82" s="3" t="s">
        <v>268</v>
      </c>
      <c r="C82" s="3" t="s">
        <v>163</v>
      </c>
      <c r="D82" s="4" t="str">
        <f t="shared" si="2"/>
        <v>Yes</v>
      </c>
    </row>
    <row r="83" spans="1:4" x14ac:dyDescent="0.25">
      <c r="A83" s="2" t="s">
        <v>85</v>
      </c>
      <c r="B83" s="3" t="s">
        <v>269</v>
      </c>
      <c r="C83" s="3" t="s">
        <v>200</v>
      </c>
      <c r="D83" s="4" t="str">
        <f t="shared" si="2"/>
        <v>Yes</v>
      </c>
    </row>
    <row r="84" spans="1:4" x14ac:dyDescent="0.25">
      <c r="A84" s="2" t="s">
        <v>86</v>
      </c>
      <c r="B84" s="3" t="s">
        <v>270</v>
      </c>
      <c r="C84" s="3" t="s">
        <v>271</v>
      </c>
      <c r="D84" s="4" t="str">
        <f t="shared" si="2"/>
        <v>Yes</v>
      </c>
    </row>
    <row r="85" spans="1:4" x14ac:dyDescent="0.25">
      <c r="A85" s="2" t="s">
        <v>87</v>
      </c>
      <c r="B85" s="3" t="s">
        <v>272</v>
      </c>
      <c r="C85" s="3" t="s">
        <v>159</v>
      </c>
      <c r="D85" s="4" t="str">
        <f t="shared" si="2"/>
        <v>Yes</v>
      </c>
    </row>
    <row r="86" spans="1:4" x14ac:dyDescent="0.25">
      <c r="A86" s="2" t="s">
        <v>88</v>
      </c>
      <c r="B86" s="3" t="s">
        <v>273</v>
      </c>
      <c r="C86" s="3" t="s">
        <v>170</v>
      </c>
      <c r="D86" s="4" t="str">
        <f t="shared" si="2"/>
        <v>Yes</v>
      </c>
    </row>
    <row r="87" spans="1:4" x14ac:dyDescent="0.25">
      <c r="A87" s="2" t="s">
        <v>89</v>
      </c>
      <c r="B87" s="3" t="s">
        <v>274</v>
      </c>
      <c r="C87" s="3" t="s">
        <v>211</v>
      </c>
      <c r="D87" s="4" t="str">
        <f t="shared" si="2"/>
        <v>Yes</v>
      </c>
    </row>
    <row r="88" spans="1:4" x14ac:dyDescent="0.25">
      <c r="A88" s="2" t="s">
        <v>90</v>
      </c>
      <c r="B88" s="3" t="s">
        <v>275</v>
      </c>
      <c r="C88" s="3" t="s">
        <v>167</v>
      </c>
      <c r="D88" s="4" t="str">
        <f t="shared" si="2"/>
        <v>Yes</v>
      </c>
    </row>
    <row r="89" spans="1:4" x14ac:dyDescent="0.25">
      <c r="A89" s="2" t="s">
        <v>91</v>
      </c>
      <c r="B89" s="3" t="s">
        <v>276</v>
      </c>
      <c r="C89" s="3" t="s">
        <v>267</v>
      </c>
      <c r="D89" s="4" t="str">
        <f t="shared" si="2"/>
        <v>Yes</v>
      </c>
    </row>
    <row r="90" spans="1:4" x14ac:dyDescent="0.25">
      <c r="A90" s="2" t="s">
        <v>92</v>
      </c>
      <c r="B90" s="3" t="s">
        <v>277</v>
      </c>
      <c r="C90" s="3" t="s">
        <v>167</v>
      </c>
      <c r="D90" s="4" t="str">
        <f t="shared" si="2"/>
        <v>Yes</v>
      </c>
    </row>
    <row r="91" spans="1:4" x14ac:dyDescent="0.25">
      <c r="A91" s="2" t="s">
        <v>93</v>
      </c>
      <c r="B91" s="3" t="s">
        <v>278</v>
      </c>
      <c r="C91" s="3" t="s">
        <v>247</v>
      </c>
      <c r="D91" s="4" t="str">
        <f t="shared" si="2"/>
        <v>Yes</v>
      </c>
    </row>
    <row r="92" spans="1:4" x14ac:dyDescent="0.25">
      <c r="A92" s="2" t="s">
        <v>94</v>
      </c>
      <c r="B92" s="3" t="s">
        <v>279</v>
      </c>
      <c r="C92" s="3" t="s">
        <v>176</v>
      </c>
      <c r="D92" s="4" t="str">
        <f t="shared" si="2"/>
        <v>Yes</v>
      </c>
    </row>
    <row r="93" spans="1:4" x14ac:dyDescent="0.25">
      <c r="A93" s="2" t="s">
        <v>95</v>
      </c>
      <c r="B93" s="3" t="s">
        <v>280</v>
      </c>
      <c r="C93" s="3" t="s">
        <v>187</v>
      </c>
      <c r="D93" s="4" t="str">
        <f t="shared" si="2"/>
        <v>Yes</v>
      </c>
    </row>
    <row r="94" spans="1:4" x14ac:dyDescent="0.25">
      <c r="A94" s="2" t="s">
        <v>96</v>
      </c>
      <c r="B94" s="3" t="s">
        <v>281</v>
      </c>
      <c r="C94" s="3" t="s">
        <v>163</v>
      </c>
      <c r="D94" s="4" t="str">
        <f t="shared" si="2"/>
        <v>Yes</v>
      </c>
    </row>
    <row r="95" spans="1:4" x14ac:dyDescent="0.25">
      <c r="A95" s="2" t="s">
        <v>97</v>
      </c>
      <c r="B95" s="3" t="s">
        <v>282</v>
      </c>
      <c r="C95" s="3" t="s">
        <v>163</v>
      </c>
      <c r="D95" s="4" t="str">
        <f t="shared" si="2"/>
        <v>Yes</v>
      </c>
    </row>
    <row r="96" spans="1:4" x14ac:dyDescent="0.25">
      <c r="A96" s="2" t="s">
        <v>98</v>
      </c>
      <c r="B96" s="3" t="s">
        <v>283</v>
      </c>
      <c r="C96" s="3" t="s">
        <v>233</v>
      </c>
      <c r="D96" s="4" t="str">
        <f t="shared" si="2"/>
        <v>Yes</v>
      </c>
    </row>
    <row r="97" spans="1:4" x14ac:dyDescent="0.25">
      <c r="A97" s="2" t="s">
        <v>99</v>
      </c>
      <c r="B97" s="3" t="s">
        <v>284</v>
      </c>
      <c r="C97" s="3" t="s">
        <v>250</v>
      </c>
      <c r="D97" s="4" t="str">
        <f t="shared" si="2"/>
        <v>Yes</v>
      </c>
    </row>
    <row r="98" spans="1:4" x14ac:dyDescent="0.25">
      <c r="A98" s="2" t="s">
        <v>100</v>
      </c>
      <c r="B98" s="3" t="s">
        <v>285</v>
      </c>
      <c r="C98" s="3" t="s">
        <v>165</v>
      </c>
      <c r="D98" s="4" t="str">
        <f t="shared" ref="D98:D129" si="3">IF(C98&lt;&gt;"","Yes","No")</f>
        <v>Yes</v>
      </c>
    </row>
    <row r="99" spans="1:4" x14ac:dyDescent="0.25">
      <c r="A99" s="2" t="s">
        <v>101</v>
      </c>
      <c r="B99" s="3" t="s">
        <v>286</v>
      </c>
      <c r="C99" s="3" t="s">
        <v>287</v>
      </c>
      <c r="D99" s="4" t="str">
        <f t="shared" si="3"/>
        <v>Yes</v>
      </c>
    </row>
    <row r="100" spans="1:4" x14ac:dyDescent="0.25">
      <c r="A100" s="2" t="s">
        <v>102</v>
      </c>
      <c r="B100" s="3" t="s">
        <v>288</v>
      </c>
      <c r="C100" s="3" t="s">
        <v>163</v>
      </c>
      <c r="D100" s="4" t="str">
        <f t="shared" si="3"/>
        <v>Yes</v>
      </c>
    </row>
    <row r="101" spans="1:4" x14ac:dyDescent="0.25">
      <c r="A101" s="2" t="s">
        <v>103</v>
      </c>
      <c r="B101" s="3" t="s">
        <v>289</v>
      </c>
      <c r="C101" s="3" t="s">
        <v>211</v>
      </c>
      <c r="D101" s="4" t="str">
        <f t="shared" si="3"/>
        <v>Yes</v>
      </c>
    </row>
    <row r="102" spans="1:4" x14ac:dyDescent="0.25">
      <c r="A102" s="2" t="s">
        <v>104</v>
      </c>
      <c r="B102" s="3" t="s">
        <v>290</v>
      </c>
      <c r="C102" s="3" t="s">
        <v>244</v>
      </c>
      <c r="D102" s="4" t="str">
        <f t="shared" si="3"/>
        <v>Yes</v>
      </c>
    </row>
    <row r="103" spans="1:4" x14ac:dyDescent="0.25">
      <c r="A103" s="2" t="s">
        <v>105</v>
      </c>
      <c r="B103" s="3" t="s">
        <v>291</v>
      </c>
      <c r="C103" s="3" t="s">
        <v>165</v>
      </c>
      <c r="D103" s="4" t="str">
        <f t="shared" si="3"/>
        <v>Yes</v>
      </c>
    </row>
    <row r="104" spans="1:4" ht="30" x14ac:dyDescent="0.25">
      <c r="A104" s="2" t="s">
        <v>106</v>
      </c>
      <c r="B104" s="3" t="s">
        <v>292</v>
      </c>
      <c r="C104" s="3" t="s">
        <v>198</v>
      </c>
      <c r="D104" s="4" t="str">
        <f t="shared" si="3"/>
        <v>Yes</v>
      </c>
    </row>
    <row r="105" spans="1:4" x14ac:dyDescent="0.25">
      <c r="A105" s="2" t="s">
        <v>107</v>
      </c>
      <c r="B105" s="3" t="s">
        <v>293</v>
      </c>
      <c r="C105" s="3" t="s">
        <v>294</v>
      </c>
      <c r="D105" s="4" t="str">
        <f t="shared" si="3"/>
        <v>Yes</v>
      </c>
    </row>
    <row r="106" spans="1:4" x14ac:dyDescent="0.25">
      <c r="A106" s="2" t="s">
        <v>108</v>
      </c>
      <c r="B106" s="3" t="s">
        <v>295</v>
      </c>
      <c r="C106" s="3" t="s">
        <v>211</v>
      </c>
      <c r="D106" s="4" t="str">
        <f t="shared" si="3"/>
        <v>Yes</v>
      </c>
    </row>
    <row r="107" spans="1:4" x14ac:dyDescent="0.25">
      <c r="A107" s="2" t="s">
        <v>109</v>
      </c>
      <c r="B107" s="3" t="s">
        <v>296</v>
      </c>
      <c r="C107" s="3" t="s">
        <v>217</v>
      </c>
      <c r="D107" s="4" t="str">
        <f t="shared" si="3"/>
        <v>Yes</v>
      </c>
    </row>
    <row r="108" spans="1:4" x14ac:dyDescent="0.25">
      <c r="A108" s="2" t="s">
        <v>110</v>
      </c>
      <c r="B108" s="3" t="s">
        <v>297</v>
      </c>
      <c r="C108" s="3" t="s">
        <v>165</v>
      </c>
      <c r="D108" s="4" t="str">
        <f t="shared" si="3"/>
        <v>Yes</v>
      </c>
    </row>
    <row r="109" spans="1:4" x14ac:dyDescent="0.25">
      <c r="A109" s="2" t="s">
        <v>111</v>
      </c>
      <c r="B109" s="3" t="s">
        <v>298</v>
      </c>
      <c r="C109" s="3" t="s">
        <v>222</v>
      </c>
      <c r="D109" s="4" t="str">
        <f t="shared" si="3"/>
        <v>Yes</v>
      </c>
    </row>
    <row r="110" spans="1:4" x14ac:dyDescent="0.25">
      <c r="A110" s="2" t="s">
        <v>112</v>
      </c>
      <c r="B110" s="3" t="s">
        <v>299</v>
      </c>
      <c r="C110" s="3" t="s">
        <v>250</v>
      </c>
      <c r="D110" s="4" t="str">
        <f t="shared" si="3"/>
        <v>Yes</v>
      </c>
    </row>
    <row r="111" spans="1:4" x14ac:dyDescent="0.25">
      <c r="A111" s="2" t="s">
        <v>113</v>
      </c>
      <c r="B111" s="3" t="s">
        <v>300</v>
      </c>
      <c r="C111" s="3" t="s">
        <v>227</v>
      </c>
      <c r="D111" s="4" t="str">
        <f t="shared" si="3"/>
        <v>Yes</v>
      </c>
    </row>
    <row r="112" spans="1:4" x14ac:dyDescent="0.25">
      <c r="A112" s="2" t="s">
        <v>114</v>
      </c>
      <c r="B112" s="3" t="s">
        <v>301</v>
      </c>
      <c r="C112" s="3" t="s">
        <v>233</v>
      </c>
      <c r="D112" s="4" t="str">
        <f t="shared" si="3"/>
        <v>Yes</v>
      </c>
    </row>
    <row r="113" spans="1:4" x14ac:dyDescent="0.25">
      <c r="A113" s="2" t="s">
        <v>115</v>
      </c>
      <c r="B113" s="3" t="s">
        <v>302</v>
      </c>
      <c r="C113" s="3" t="s">
        <v>303</v>
      </c>
      <c r="D113" s="4" t="str">
        <f t="shared" si="3"/>
        <v>Yes</v>
      </c>
    </row>
    <row r="114" spans="1:4" ht="30" x14ac:dyDescent="0.25">
      <c r="A114" s="2" t="s">
        <v>116</v>
      </c>
      <c r="B114" s="3" t="s">
        <v>304</v>
      </c>
      <c r="C114" s="3" t="s">
        <v>181</v>
      </c>
      <c r="D114" s="4" t="str">
        <f t="shared" si="3"/>
        <v>Yes</v>
      </c>
    </row>
    <row r="115" spans="1:4" x14ac:dyDescent="0.25">
      <c r="A115" s="2" t="s">
        <v>117</v>
      </c>
      <c r="B115" s="3" t="s">
        <v>305</v>
      </c>
      <c r="C115" s="3" t="s">
        <v>163</v>
      </c>
      <c r="D115" s="4" t="str">
        <f t="shared" si="3"/>
        <v>Yes</v>
      </c>
    </row>
    <row r="116" spans="1:4" x14ac:dyDescent="0.25">
      <c r="A116" s="2" t="s">
        <v>118</v>
      </c>
      <c r="B116" s="3" t="s">
        <v>306</v>
      </c>
      <c r="C116" s="3" t="s">
        <v>163</v>
      </c>
      <c r="D116" s="4" t="str">
        <f t="shared" si="3"/>
        <v>Yes</v>
      </c>
    </row>
    <row r="117" spans="1:4" x14ac:dyDescent="0.25">
      <c r="A117" s="2" t="s">
        <v>119</v>
      </c>
      <c r="B117" s="3" t="s">
        <v>307</v>
      </c>
      <c r="C117" s="3" t="s">
        <v>264</v>
      </c>
      <c r="D117" s="4" t="str">
        <f t="shared" si="3"/>
        <v>Yes</v>
      </c>
    </row>
    <row r="118" spans="1:4" x14ac:dyDescent="0.25">
      <c r="A118" s="2" t="s">
        <v>120</v>
      </c>
      <c r="B118" s="3" t="s">
        <v>308</v>
      </c>
      <c r="C118" s="3" t="s">
        <v>206</v>
      </c>
      <c r="D118" s="4" t="str">
        <f t="shared" si="3"/>
        <v>Yes</v>
      </c>
    </row>
    <row r="119" spans="1:4" x14ac:dyDescent="0.25">
      <c r="A119" s="2" t="s">
        <v>121</v>
      </c>
      <c r="B119" s="3" t="s">
        <v>309</v>
      </c>
      <c r="C119" s="3" t="s">
        <v>189</v>
      </c>
      <c r="D119" s="4" t="str">
        <f t="shared" si="3"/>
        <v>Yes</v>
      </c>
    </row>
    <row r="120" spans="1:4" x14ac:dyDescent="0.25">
      <c r="A120" s="2" t="s">
        <v>122</v>
      </c>
      <c r="B120" s="3" t="s">
        <v>310</v>
      </c>
      <c r="C120" s="3" t="s">
        <v>247</v>
      </c>
      <c r="D120" s="4" t="str">
        <f t="shared" si="3"/>
        <v>Yes</v>
      </c>
    </row>
    <row r="121" spans="1:4" x14ac:dyDescent="0.25">
      <c r="A121" s="2" t="s">
        <v>123</v>
      </c>
      <c r="B121" s="3" t="s">
        <v>311</v>
      </c>
      <c r="C121" s="3" t="s">
        <v>187</v>
      </c>
      <c r="D121" s="4" t="str">
        <f t="shared" si="3"/>
        <v>Yes</v>
      </c>
    </row>
    <row r="122" spans="1:4" x14ac:dyDescent="0.25">
      <c r="A122" s="2" t="s">
        <v>124</v>
      </c>
      <c r="B122" s="3" t="s">
        <v>312</v>
      </c>
      <c r="C122" s="3" t="s">
        <v>250</v>
      </c>
      <c r="D122" s="4" t="str">
        <f t="shared" si="3"/>
        <v>Yes</v>
      </c>
    </row>
    <row r="123" spans="1:4" x14ac:dyDescent="0.25">
      <c r="A123" s="2" t="s">
        <v>125</v>
      </c>
      <c r="B123" s="3" t="s">
        <v>313</v>
      </c>
      <c r="C123" s="3" t="s">
        <v>247</v>
      </c>
      <c r="D123" s="4" t="str">
        <f t="shared" si="3"/>
        <v>Yes</v>
      </c>
    </row>
    <row r="124" spans="1:4" x14ac:dyDescent="0.25">
      <c r="A124" s="2" t="s">
        <v>126</v>
      </c>
      <c r="B124" s="3" t="s">
        <v>314</v>
      </c>
      <c r="C124" s="3" t="s">
        <v>176</v>
      </c>
      <c r="D124" s="4" t="str">
        <f t="shared" si="3"/>
        <v>Yes</v>
      </c>
    </row>
    <row r="125" spans="1:4" x14ac:dyDescent="0.25">
      <c r="A125" s="2" t="s">
        <v>127</v>
      </c>
      <c r="B125" s="3" t="s">
        <v>315</v>
      </c>
      <c r="C125" s="3" t="s">
        <v>170</v>
      </c>
      <c r="D125" s="4" t="str">
        <f t="shared" si="3"/>
        <v>Yes</v>
      </c>
    </row>
    <row r="126" spans="1:4" x14ac:dyDescent="0.25">
      <c r="A126" s="2" t="s">
        <v>128</v>
      </c>
      <c r="B126" s="3" t="s">
        <v>316</v>
      </c>
      <c r="C126" s="3" t="s">
        <v>317</v>
      </c>
      <c r="D126" s="4" t="str">
        <f t="shared" si="3"/>
        <v>Yes</v>
      </c>
    </row>
    <row r="127" spans="1:4" x14ac:dyDescent="0.25">
      <c r="A127" s="2" t="s">
        <v>129</v>
      </c>
      <c r="B127" s="3" t="s">
        <v>318</v>
      </c>
      <c r="C127" s="3" t="s">
        <v>233</v>
      </c>
      <c r="D127" s="4" t="str">
        <f t="shared" si="3"/>
        <v>Yes</v>
      </c>
    </row>
    <row r="128" spans="1:4" x14ac:dyDescent="0.25">
      <c r="A128" s="2" t="s">
        <v>130</v>
      </c>
      <c r="B128" s="3" t="s">
        <v>319</v>
      </c>
      <c r="C128" s="3" t="s">
        <v>163</v>
      </c>
      <c r="D128" s="4" t="str">
        <f t="shared" si="3"/>
        <v>Yes</v>
      </c>
    </row>
    <row r="129" spans="1:4" x14ac:dyDescent="0.25">
      <c r="A129" s="2" t="s">
        <v>131</v>
      </c>
      <c r="B129" s="3" t="s">
        <v>320</v>
      </c>
      <c r="C129" s="3" t="s">
        <v>233</v>
      </c>
      <c r="D129" s="4" t="str">
        <f t="shared" si="3"/>
        <v>Yes</v>
      </c>
    </row>
    <row r="130" spans="1:4" ht="30" x14ac:dyDescent="0.25">
      <c r="A130" s="2" t="s">
        <v>132</v>
      </c>
      <c r="B130" s="3" t="s">
        <v>321</v>
      </c>
      <c r="C130" s="3" t="s">
        <v>176</v>
      </c>
      <c r="D130" s="4" t="str">
        <f t="shared" ref="D130:D153" si="4">IF(C130&lt;&gt;"","Yes","No")</f>
        <v>Yes</v>
      </c>
    </row>
    <row r="131" spans="1:4" x14ac:dyDescent="0.25">
      <c r="A131" s="2" t="s">
        <v>133</v>
      </c>
      <c r="B131" s="3" t="s">
        <v>322</v>
      </c>
      <c r="C131" s="3" t="s">
        <v>233</v>
      </c>
      <c r="D131" s="4" t="str">
        <f t="shared" si="4"/>
        <v>Yes</v>
      </c>
    </row>
    <row r="132" spans="1:4" x14ac:dyDescent="0.25">
      <c r="A132" s="2" t="s">
        <v>134</v>
      </c>
      <c r="B132" s="3" t="s">
        <v>323</v>
      </c>
      <c r="C132" s="3" t="s">
        <v>200</v>
      </c>
      <c r="D132" s="4" t="str">
        <f t="shared" si="4"/>
        <v>Yes</v>
      </c>
    </row>
    <row r="133" spans="1:4" x14ac:dyDescent="0.25">
      <c r="A133" s="2" t="s">
        <v>135</v>
      </c>
      <c r="B133" s="3" t="s">
        <v>324</v>
      </c>
      <c r="C133" s="3" t="s">
        <v>325</v>
      </c>
      <c r="D133" s="4" t="str">
        <f t="shared" si="4"/>
        <v>Yes</v>
      </c>
    </row>
    <row r="134" spans="1:4" x14ac:dyDescent="0.25">
      <c r="A134" s="2" t="s">
        <v>136</v>
      </c>
      <c r="B134" s="3" t="s">
        <v>326</v>
      </c>
      <c r="C134" s="3" t="s">
        <v>303</v>
      </c>
      <c r="D134" s="4" t="str">
        <f t="shared" si="4"/>
        <v>Yes</v>
      </c>
    </row>
    <row r="135" spans="1:4" x14ac:dyDescent="0.25">
      <c r="A135" s="2" t="s">
        <v>137</v>
      </c>
      <c r="B135" s="3" t="s">
        <v>327</v>
      </c>
      <c r="C135" s="3" t="s">
        <v>211</v>
      </c>
      <c r="D135" s="4" t="str">
        <f t="shared" si="4"/>
        <v>Yes</v>
      </c>
    </row>
    <row r="136" spans="1:4" x14ac:dyDescent="0.25">
      <c r="A136" s="2" t="s">
        <v>146</v>
      </c>
      <c r="B136" s="3" t="s">
        <v>328</v>
      </c>
      <c r="C136" s="3" t="s">
        <v>329</v>
      </c>
      <c r="D136" s="4" t="str">
        <f t="shared" si="4"/>
        <v>No</v>
      </c>
    </row>
    <row r="137" spans="1:4" x14ac:dyDescent="0.25">
      <c r="A137" s="2" t="s">
        <v>147</v>
      </c>
      <c r="B137" s="3" t="s">
        <v>330</v>
      </c>
      <c r="C137" s="3" t="s">
        <v>329</v>
      </c>
      <c r="D137" s="4" t="str">
        <f t="shared" si="4"/>
        <v>No</v>
      </c>
    </row>
    <row r="138" spans="1:4" x14ac:dyDescent="0.25">
      <c r="A138" s="2" t="s">
        <v>148</v>
      </c>
      <c r="B138" s="3" t="s">
        <v>331</v>
      </c>
      <c r="C138" s="3" t="s">
        <v>329</v>
      </c>
      <c r="D138" s="4" t="str">
        <f t="shared" si="4"/>
        <v>No</v>
      </c>
    </row>
    <row r="139" spans="1:4" x14ac:dyDescent="0.25">
      <c r="A139" s="2" t="s">
        <v>149</v>
      </c>
      <c r="B139" s="3" t="s">
        <v>332</v>
      </c>
      <c r="C139" s="3" t="s">
        <v>329</v>
      </c>
      <c r="D139" s="4" t="str">
        <f t="shared" si="4"/>
        <v>No</v>
      </c>
    </row>
    <row r="140" spans="1:4" x14ac:dyDescent="0.25">
      <c r="A140" s="2" t="s">
        <v>150</v>
      </c>
      <c r="B140" s="3" t="s">
        <v>333</v>
      </c>
      <c r="C140" s="3" t="s">
        <v>329</v>
      </c>
      <c r="D140" s="4" t="str">
        <f t="shared" si="4"/>
        <v>No</v>
      </c>
    </row>
    <row r="141" spans="1:4" x14ac:dyDescent="0.25">
      <c r="A141" s="2" t="s">
        <v>151</v>
      </c>
      <c r="B141" s="3" t="s">
        <v>334</v>
      </c>
      <c r="C141" s="3" t="s">
        <v>329</v>
      </c>
      <c r="D141" s="4" t="str">
        <f t="shared" si="4"/>
        <v>No</v>
      </c>
    </row>
    <row r="142" spans="1:4" x14ac:dyDescent="0.25">
      <c r="A142" s="2" t="s">
        <v>142</v>
      </c>
      <c r="B142" s="3" t="s">
        <v>335</v>
      </c>
      <c r="C142" s="3" t="s">
        <v>329</v>
      </c>
      <c r="D142" s="4" t="str">
        <f t="shared" si="4"/>
        <v>No</v>
      </c>
    </row>
    <row r="143" spans="1:4" x14ac:dyDescent="0.25">
      <c r="A143" s="2" t="s">
        <v>143</v>
      </c>
      <c r="B143" s="3" t="s">
        <v>336</v>
      </c>
      <c r="C143" s="3" t="s">
        <v>329</v>
      </c>
      <c r="D143" s="4" t="str">
        <f t="shared" si="4"/>
        <v>No</v>
      </c>
    </row>
    <row r="144" spans="1:4" x14ac:dyDescent="0.25">
      <c r="A144" s="2" t="s">
        <v>145</v>
      </c>
      <c r="B144" s="3" t="s">
        <v>337</v>
      </c>
      <c r="C144" s="3" t="s">
        <v>329</v>
      </c>
      <c r="D144" s="4" t="str">
        <f t="shared" si="4"/>
        <v>No</v>
      </c>
    </row>
    <row r="145" spans="1:4" x14ac:dyDescent="0.25">
      <c r="A145" s="2" t="s">
        <v>152</v>
      </c>
      <c r="B145" s="3" t="s">
        <v>338</v>
      </c>
      <c r="C145" s="3" t="s">
        <v>329</v>
      </c>
      <c r="D145" s="4" t="str">
        <f t="shared" si="4"/>
        <v>No</v>
      </c>
    </row>
    <row r="146" spans="1:4" x14ac:dyDescent="0.25">
      <c r="A146" s="2" t="s">
        <v>153</v>
      </c>
      <c r="B146" s="3" t="s">
        <v>339</v>
      </c>
      <c r="C146" s="3" t="s">
        <v>329</v>
      </c>
      <c r="D146" s="4" t="str">
        <f t="shared" si="4"/>
        <v>No</v>
      </c>
    </row>
    <row r="147" spans="1:4" x14ac:dyDescent="0.25">
      <c r="A147" s="2" t="s">
        <v>144</v>
      </c>
      <c r="B147" s="3" t="s">
        <v>340</v>
      </c>
      <c r="C147" s="3" t="s">
        <v>329</v>
      </c>
      <c r="D147" s="4" t="str">
        <f t="shared" si="4"/>
        <v>No</v>
      </c>
    </row>
    <row r="148" spans="1:4" x14ac:dyDescent="0.25">
      <c r="A148" s="2" t="s">
        <v>138</v>
      </c>
      <c r="B148" s="3" t="s">
        <v>341</v>
      </c>
      <c r="C148" s="3" t="s">
        <v>329</v>
      </c>
      <c r="D148" s="4" t="str">
        <f t="shared" si="4"/>
        <v>No</v>
      </c>
    </row>
    <row r="149" spans="1:4" x14ac:dyDescent="0.25">
      <c r="A149" s="2" t="s">
        <v>139</v>
      </c>
      <c r="B149" s="3" t="s">
        <v>342</v>
      </c>
      <c r="C149" s="3" t="s">
        <v>329</v>
      </c>
      <c r="D149" s="4" t="str">
        <f t="shared" si="4"/>
        <v>No</v>
      </c>
    </row>
    <row r="150" spans="1:4" x14ac:dyDescent="0.25">
      <c r="A150" s="2" t="s">
        <v>140</v>
      </c>
      <c r="B150" s="3" t="s">
        <v>343</v>
      </c>
      <c r="C150" s="3" t="s">
        <v>329</v>
      </c>
      <c r="D150" s="4" t="str">
        <f t="shared" si="4"/>
        <v>No</v>
      </c>
    </row>
    <row r="151" spans="1:4" x14ac:dyDescent="0.25">
      <c r="A151" s="2" t="s">
        <v>141</v>
      </c>
      <c r="B151" s="3" t="s">
        <v>344</v>
      </c>
      <c r="C151" s="3" t="s">
        <v>329</v>
      </c>
      <c r="D151" s="4" t="str">
        <f t="shared" si="4"/>
        <v>No</v>
      </c>
    </row>
    <row r="152" spans="1:4" x14ac:dyDescent="0.25">
      <c r="A152" s="2" t="s">
        <v>154</v>
      </c>
      <c r="B152" s="3" t="s">
        <v>345</v>
      </c>
      <c r="C152" s="3" t="s">
        <v>329</v>
      </c>
      <c r="D152" s="4" t="str">
        <f t="shared" si="4"/>
        <v>No</v>
      </c>
    </row>
    <row r="153" spans="1:4" x14ac:dyDescent="0.25">
      <c r="A153" s="2" t="s">
        <v>155</v>
      </c>
      <c r="B153" s="3" t="s">
        <v>346</v>
      </c>
      <c r="C153" s="3" t="s">
        <v>329</v>
      </c>
      <c r="D153" s="4" t="str">
        <f t="shared" si="4"/>
        <v>No</v>
      </c>
    </row>
  </sheetData>
  <sortState ref="A2:D153">
    <sortCondition descending="1" ref="D2:D153"/>
    <sortCondition ref="A2:A1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Safety &amp; quality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Burleigh</cp:lastModifiedBy>
  <dcterms:created xsi:type="dcterms:W3CDTF">2019-06-11T09:27:43Z</dcterms:created>
  <dcterms:modified xsi:type="dcterms:W3CDTF">2019-06-11T11:44:08Z</dcterms:modified>
</cp:coreProperties>
</file>